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Tareas" sheetId="2" state="visible" r:id="rId2"/>
    <sheet xmlns:r="http://schemas.openxmlformats.org/officeDocument/2006/relationships" name="Gantt" sheetId="3" state="visible" r:id="rId3"/>
  </sheets>
  <definedNames>
    <definedName name="_xlnm._FilterDatabase" localSheetId="1" hidden="1">'Tareas'!$A$1:$Q$1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bottom style="thin">
        <color rgb="0099A3AD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164" fontId="0" fillId="0" borderId="0" pivotButton="0" quotePrefix="0" xfId="0"/>
    <xf numFmtId="0" fontId="1" fillId="0" borderId="1" applyAlignment="1" pivotButton="0" quotePrefix="0" xfId="0">
      <alignment horizontal="center"/>
    </xf>
    <xf numFmtId="165" fontId="2" fillId="0" borderId="1" pivotButton="0" quotePrefix="0" xfId="0"/>
    <xf numFmtId="0" fontId="0" fillId="0" borderId="1" pivotButton="0" quotePrefix="0" xfId="0"/>
    <xf numFmtId="0" fontId="0" fillId="0" borderId="0" applyAlignment="1" pivotButton="0" quotePrefix="0" xfId="0">
      <alignment horizontal="center"/>
    </xf>
  </cellXfs>
  <cellStyles count="1">
    <cellStyle name="Normal" xfId="0" builtinId="0" hidden="0"/>
  </cellStyles>
  <dxfs count="6">
    <dxf>
      <fill>
        <patternFill patternType="solid">
          <fgColor rgb="00F2F2F2"/>
          <bgColor rgb="00F2F2F2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86EFAC"/>
          <bgColor rgb="0086EFAC"/>
        </patternFill>
      </fill>
    </dxf>
    <dxf>
      <fill>
        <patternFill patternType="solid">
          <fgColor rgb="00CFE8FF"/>
          <bgColor rgb="00CFE8FF"/>
        </patternFill>
      </fill>
    </dxf>
    <dxf>
      <fill>
        <patternFill patternType="solid">
          <fgColor rgb="00F8D7DA"/>
          <bgColor rgb="00F8D7DA"/>
        </patternFill>
      </fill>
    </dxf>
    <dxf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115" customWidth="1" min="1" max="1"/>
  </cols>
  <sheetData>
    <row r="1">
      <c r="A1" t="inlineStr">
        <is>
          <t>Plantilla Gantt con LÍNEA BASE (Excel) v1.0</t>
        </is>
      </c>
    </row>
    <row r="2">
      <c r="A2" t="inlineStr"/>
    </row>
    <row r="3">
      <c r="A3" t="inlineStr">
        <is>
          <t>¿Qué es la línea base?</t>
        </is>
      </c>
    </row>
    <row r="4">
      <c r="A4" t="inlineStr">
        <is>
          <t>- Es el plan congelado (fechas originales) contra el que comparas el plan vigente.</t>
        </is>
      </c>
    </row>
    <row r="5">
      <c r="A5" t="inlineStr"/>
    </row>
    <row r="6">
      <c r="A6" t="inlineStr">
        <is>
          <t>Cómo usar:</t>
        </is>
      </c>
    </row>
    <row r="7">
      <c r="A7" t="inlineStr">
        <is>
          <t>1) En 'Tareas', completa BL Inicio/BL Fin (línea base) y Inicio/Fin (plan vigente).</t>
        </is>
      </c>
    </row>
    <row r="8">
      <c r="A8" t="inlineStr">
        <is>
          <t>2) % Completado (0–100) calcula una 'Fecha_Progreso' para pintar el tramo de avance.</t>
        </is>
      </c>
    </row>
    <row r="9">
      <c r="A9" t="inlineStr">
        <is>
          <t>3) En 'Gantt', ajusta Año (B1) y Mes (B2).</t>
        </is>
      </c>
    </row>
    <row r="10">
      <c r="A10" t="inlineStr">
        <is>
          <t>4) Verás:</t>
        </is>
      </c>
    </row>
    <row r="11">
      <c r="A11" t="inlineStr">
        <is>
          <t xml:space="preserve">   - Barra **gris** = Línea base (BL Inicio..BL Fin)</t>
        </is>
      </c>
    </row>
    <row r="12">
      <c r="A12" t="inlineStr">
        <is>
          <t xml:space="preserve">   - Barra **verde** = Progreso hasta 'Fecha_Progreso'</t>
        </is>
      </c>
    </row>
    <row r="13">
      <c r="A13" t="inlineStr">
        <is>
          <t xml:space="preserve">   - Barra **azul** = Trabajo restante hasta 'Fin'</t>
        </is>
      </c>
    </row>
    <row r="14">
      <c r="A14" t="inlineStr">
        <is>
          <t xml:space="preserve">   - Si Estado='No iniciado' → **gris**; 'Bloqueado' → **rojo** (prioridad sobre colores de progreso)</t>
        </is>
      </c>
    </row>
    <row r="15">
      <c r="A15" t="inlineStr">
        <is>
          <t xml:space="preserve">   - Si Hito='Sí' → se marca el día de 'Fin'</t>
        </is>
      </c>
    </row>
    <row r="16">
      <c r="A16" t="inlineStr"/>
    </row>
    <row r="17">
      <c r="A17" t="inlineStr">
        <is>
          <t>Métricas:</t>
        </is>
      </c>
    </row>
    <row r="18">
      <c r="A18" t="inlineStr">
        <is>
          <t>- Var_Inicio = Inicio - BL Inicio (días)</t>
        </is>
      </c>
    </row>
    <row r="19">
      <c r="A19" t="inlineStr">
        <is>
          <t>- Var_Fin = Fin - BL Fin (días)</t>
        </is>
      </c>
    </row>
    <row r="20">
      <c r="A20" t="inlineStr">
        <is>
          <t>- Var_Duración = Duración - Duración_Base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00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2" customWidth="1" min="2" max="2"/>
    <col width="20" customWidth="1" min="3" max="3"/>
    <col width="14" customWidth="1" min="4" max="4"/>
    <col width="14" customWidth="1" min="5" max="5"/>
    <col width="15" customWidth="1" min="6" max="6"/>
    <col width="14" customWidth="1" min="7" max="7"/>
    <col width="14" customWidth="1" min="8" max="8"/>
    <col width="12" customWidth="1" min="9" max="9"/>
    <col width="14" customWidth="1" min="10" max="10"/>
    <col width="16" customWidth="1" min="11" max="11"/>
    <col width="12" customWidth="1" min="12" max="12"/>
    <col width="8" customWidth="1" min="13" max="13"/>
    <col width="16" customWidth="1" min="14" max="14"/>
    <col width="16" customWidth="1" min="15" max="15"/>
    <col width="14" customWidth="1" min="16" max="16"/>
    <col width="18" customWidth="1" min="17" max="17"/>
  </cols>
  <sheetData>
    <row r="1">
      <c r="A1" s="1" t="inlineStr">
        <is>
          <t>ID</t>
        </is>
      </c>
      <c r="B1" s="1" t="inlineStr">
        <is>
          <t>Tarea</t>
        </is>
      </c>
      <c r="C1" s="1" t="inlineStr">
        <is>
          <t>Responsable</t>
        </is>
      </c>
      <c r="D1" s="1" t="inlineStr">
        <is>
          <t>BL Inicio</t>
        </is>
      </c>
      <c r="E1" s="1" t="inlineStr">
        <is>
          <t>BL Fin</t>
        </is>
      </c>
      <c r="F1" s="1" t="inlineStr">
        <is>
          <t>Duración_Base</t>
        </is>
      </c>
      <c r="G1" s="1" t="inlineStr">
        <is>
          <t>Inicio</t>
        </is>
      </c>
      <c r="H1" s="1" t="inlineStr">
        <is>
          <t>Fin</t>
        </is>
      </c>
      <c r="I1" s="1" t="inlineStr">
        <is>
          <t>Duración</t>
        </is>
      </c>
      <c r="J1" s="1" t="inlineStr">
        <is>
          <t>% Completado</t>
        </is>
      </c>
      <c r="K1" s="1" t="inlineStr">
        <is>
          <t>Estado</t>
        </is>
      </c>
      <c r="L1" s="1" t="inlineStr">
        <is>
          <t>Prioridad</t>
        </is>
      </c>
      <c r="M1" s="1" t="inlineStr">
        <is>
          <t>Hito</t>
        </is>
      </c>
      <c r="N1" s="1" t="inlineStr">
        <is>
          <t>Fecha_Progreso</t>
        </is>
      </c>
      <c r="O1" s="1" t="inlineStr">
        <is>
          <t>Var_Inicio (días)</t>
        </is>
      </c>
      <c r="P1" s="1" t="inlineStr">
        <is>
          <t>Var_Fin (días)</t>
        </is>
      </c>
      <c r="Q1" s="1" t="inlineStr">
        <is>
          <t>Var_Duración (días)</t>
        </is>
      </c>
    </row>
    <row r="2">
      <c r="A2">
        <f>ROW()-1</f>
        <v/>
      </c>
      <c r="B2" t="inlineStr">
        <is>
          <t>MVP entregado</t>
        </is>
      </c>
      <c r="C2" t="inlineStr">
        <is>
          <t>Equipo A</t>
        </is>
      </c>
      <c r="D2" s="2" t="n">
        <v>45905</v>
      </c>
      <c r="E2" s="2" t="n">
        <v>45912</v>
      </c>
      <c r="F2">
        <f>IF(AND(D2&lt;&gt;"",E2&lt;&gt;""),E2-D2+1,"")</f>
        <v/>
      </c>
      <c r="G2" s="2" t="n">
        <v>45907</v>
      </c>
      <c r="H2" s="2" t="n">
        <v>45915</v>
      </c>
      <c r="I2">
        <f>IF(AND(G2&lt;&gt;"",H2&lt;&gt;""),H2-G2+1,"")</f>
        <v/>
      </c>
      <c r="J2" t="n">
        <v>60</v>
      </c>
      <c r="K2" t="inlineStr">
        <is>
          <t>En progreso</t>
        </is>
      </c>
      <c r="L2" t="inlineStr">
        <is>
          <t>Alta</t>
        </is>
      </c>
      <c r="M2" t="inlineStr">
        <is>
          <t>No</t>
        </is>
      </c>
      <c r="N2">
        <f>IF(AND(G2&lt;&gt;"",H2&lt;&gt;"",ISNUMBER(J2)),G2+ROUND((H2-G2)*J2/100,0),"")</f>
        <v/>
      </c>
      <c r="O2">
        <f>IF(AND(G2&lt;&gt;"",D2&lt;&gt;""),G2-D2,"")</f>
        <v/>
      </c>
      <c r="P2">
        <f>IF(AND(H2&lt;&gt;"",E2&lt;&gt;""),H2-E2,"")</f>
        <v/>
      </c>
      <c r="Q2">
        <f>IF(AND(I2&lt;&gt;"",F2&lt;&gt;""),I2-F2,"")</f>
        <v/>
      </c>
    </row>
    <row r="3">
      <c r="A3">
        <f>ROW()-1</f>
        <v/>
      </c>
      <c r="B3" t="inlineStr">
        <is>
          <t>Go-Live</t>
        </is>
      </c>
      <c r="C3" t="inlineStr">
        <is>
          <t>Equipo A</t>
        </is>
      </c>
      <c r="D3" s="2" t="n">
        <v>45920</v>
      </c>
      <c r="E3" s="2" t="n">
        <v>45920</v>
      </c>
      <c r="F3">
        <f>IF(AND(D3&lt;&gt;"",E3&lt;&gt;""),E3-D3+1,"")</f>
        <v/>
      </c>
      <c r="G3" s="2" t="n">
        <v>45922</v>
      </c>
      <c r="H3" s="2" t="n">
        <v>45922</v>
      </c>
      <c r="I3">
        <f>IF(AND(G3&lt;&gt;"",H3&lt;&gt;""),H3-G3+1,"")</f>
        <v/>
      </c>
      <c r="J3" t="n">
        <v>0</v>
      </c>
      <c r="K3" t="inlineStr">
        <is>
          <t>No iniciado</t>
        </is>
      </c>
      <c r="L3" t="inlineStr">
        <is>
          <t>Alta</t>
        </is>
      </c>
      <c r="M3" t="inlineStr">
        <is>
          <t>Sí</t>
        </is>
      </c>
      <c r="N3">
        <f>IF(AND(G3&lt;&gt;"",H3&lt;&gt;"",ISNUMBER(J3)),G3+ROUND((H3-G3)*J3/100,0),"")</f>
        <v/>
      </c>
      <c r="O3">
        <f>IF(AND(G3&lt;&gt;"",D3&lt;&gt;""),G3-D3,"")</f>
        <v/>
      </c>
      <c r="P3">
        <f>IF(AND(H3&lt;&gt;"",E3&lt;&gt;""),H3-E3,"")</f>
        <v/>
      </c>
      <c r="Q3">
        <f>IF(AND(I3&lt;&gt;"",F3&lt;&gt;""),I3-F3,"")</f>
        <v/>
      </c>
    </row>
    <row r="4">
      <c r="A4">
        <f>ROW()-1</f>
        <v/>
      </c>
      <c r="F4">
        <f>IF(AND(D4&lt;&gt;"",E4&lt;&gt;""),E4-D4+1,"")</f>
        <v/>
      </c>
      <c r="I4">
        <f>IF(AND(G4&lt;&gt;"",H4&lt;&gt;""),H4-G4+1,"")</f>
        <v/>
      </c>
      <c r="N4">
        <f>IF(AND(G4&lt;&gt;"",H4&lt;&gt;"",ISNUMBER(J4)),G4+ROUND((H4-G4)*J4/100,0),"")</f>
        <v/>
      </c>
      <c r="O4">
        <f>IF(AND(G4&lt;&gt;"",D4&lt;&gt;""),G4-D4,"")</f>
        <v/>
      </c>
      <c r="P4">
        <f>IF(AND(H4&lt;&gt;"",E4&lt;&gt;""),H4-E4,"")</f>
        <v/>
      </c>
      <c r="Q4">
        <f>IF(AND(I4&lt;&gt;"",F4&lt;&gt;""),I4-F4,"")</f>
        <v/>
      </c>
    </row>
    <row r="5">
      <c r="A5">
        <f>ROW()-1</f>
        <v/>
      </c>
      <c r="F5">
        <f>IF(AND(D5&lt;&gt;"",E5&lt;&gt;""),E5-D5+1,"")</f>
        <v/>
      </c>
      <c r="I5">
        <f>IF(AND(G5&lt;&gt;"",H5&lt;&gt;""),H5-G5+1,"")</f>
        <v/>
      </c>
      <c r="N5">
        <f>IF(AND(G5&lt;&gt;"",H5&lt;&gt;"",ISNUMBER(J5)),G5+ROUND((H5-G5)*J5/100,0),"")</f>
        <v/>
      </c>
      <c r="O5">
        <f>IF(AND(G5&lt;&gt;"",D5&lt;&gt;""),G5-D5,"")</f>
        <v/>
      </c>
      <c r="P5">
        <f>IF(AND(H5&lt;&gt;"",E5&lt;&gt;""),H5-E5,"")</f>
        <v/>
      </c>
      <c r="Q5">
        <f>IF(AND(I5&lt;&gt;"",F5&lt;&gt;""),I5-F5,"")</f>
        <v/>
      </c>
    </row>
    <row r="6">
      <c r="A6">
        <f>ROW()-1</f>
        <v/>
      </c>
      <c r="F6">
        <f>IF(AND(D6&lt;&gt;"",E6&lt;&gt;""),E6-D6+1,"")</f>
        <v/>
      </c>
      <c r="I6">
        <f>IF(AND(G6&lt;&gt;"",H6&lt;&gt;""),H6-G6+1,"")</f>
        <v/>
      </c>
      <c r="N6">
        <f>IF(AND(G6&lt;&gt;"",H6&lt;&gt;"",ISNUMBER(J6)),G6+ROUND((H6-G6)*J6/100,0),"")</f>
        <v/>
      </c>
      <c r="O6">
        <f>IF(AND(G6&lt;&gt;"",D6&lt;&gt;""),G6-D6,"")</f>
        <v/>
      </c>
      <c r="P6">
        <f>IF(AND(H6&lt;&gt;"",E6&lt;&gt;""),H6-E6,"")</f>
        <v/>
      </c>
      <c r="Q6">
        <f>IF(AND(I6&lt;&gt;"",F6&lt;&gt;""),I6-F6,"")</f>
        <v/>
      </c>
    </row>
    <row r="7">
      <c r="A7">
        <f>ROW()-1</f>
        <v/>
      </c>
      <c r="F7">
        <f>IF(AND(D7&lt;&gt;"",E7&lt;&gt;""),E7-D7+1,"")</f>
        <v/>
      </c>
      <c r="I7">
        <f>IF(AND(G7&lt;&gt;"",H7&lt;&gt;""),H7-G7+1,"")</f>
        <v/>
      </c>
      <c r="N7">
        <f>IF(AND(G7&lt;&gt;"",H7&lt;&gt;"",ISNUMBER(J7)),G7+ROUND((H7-G7)*J7/100,0),"")</f>
        <v/>
      </c>
      <c r="O7">
        <f>IF(AND(G7&lt;&gt;"",D7&lt;&gt;""),G7-D7,"")</f>
        <v/>
      </c>
      <c r="P7">
        <f>IF(AND(H7&lt;&gt;"",E7&lt;&gt;""),H7-E7,"")</f>
        <v/>
      </c>
      <c r="Q7">
        <f>IF(AND(I7&lt;&gt;"",F7&lt;&gt;""),I7-F7,"")</f>
        <v/>
      </c>
    </row>
    <row r="8">
      <c r="A8">
        <f>ROW()-1</f>
        <v/>
      </c>
      <c r="F8">
        <f>IF(AND(D8&lt;&gt;"",E8&lt;&gt;""),E8-D8+1,"")</f>
        <v/>
      </c>
      <c r="I8">
        <f>IF(AND(G8&lt;&gt;"",H8&lt;&gt;""),H8-G8+1,"")</f>
        <v/>
      </c>
      <c r="N8">
        <f>IF(AND(G8&lt;&gt;"",H8&lt;&gt;"",ISNUMBER(J8)),G8+ROUND((H8-G8)*J8/100,0),"")</f>
        <v/>
      </c>
      <c r="O8">
        <f>IF(AND(G8&lt;&gt;"",D8&lt;&gt;""),G8-D8,"")</f>
        <v/>
      </c>
      <c r="P8">
        <f>IF(AND(H8&lt;&gt;"",E8&lt;&gt;""),H8-E8,"")</f>
        <v/>
      </c>
      <c r="Q8">
        <f>IF(AND(I8&lt;&gt;"",F8&lt;&gt;""),I8-F8,"")</f>
        <v/>
      </c>
    </row>
    <row r="9">
      <c r="A9">
        <f>ROW()-1</f>
        <v/>
      </c>
      <c r="F9">
        <f>IF(AND(D9&lt;&gt;"",E9&lt;&gt;""),E9-D9+1,"")</f>
        <v/>
      </c>
      <c r="I9">
        <f>IF(AND(G9&lt;&gt;"",H9&lt;&gt;""),H9-G9+1,"")</f>
        <v/>
      </c>
      <c r="N9">
        <f>IF(AND(G9&lt;&gt;"",H9&lt;&gt;"",ISNUMBER(J9)),G9+ROUND((H9-G9)*J9/100,0),"")</f>
        <v/>
      </c>
      <c r="O9">
        <f>IF(AND(G9&lt;&gt;"",D9&lt;&gt;""),G9-D9,"")</f>
        <v/>
      </c>
      <c r="P9">
        <f>IF(AND(H9&lt;&gt;"",E9&lt;&gt;""),H9-E9,"")</f>
        <v/>
      </c>
      <c r="Q9">
        <f>IF(AND(I9&lt;&gt;"",F9&lt;&gt;""),I9-F9,"")</f>
        <v/>
      </c>
    </row>
    <row r="10">
      <c r="A10">
        <f>ROW()-1</f>
        <v/>
      </c>
      <c r="F10">
        <f>IF(AND(D10&lt;&gt;"",E10&lt;&gt;""),E10-D10+1,"")</f>
        <v/>
      </c>
      <c r="I10">
        <f>IF(AND(G10&lt;&gt;"",H10&lt;&gt;""),H10-G10+1,"")</f>
        <v/>
      </c>
      <c r="N10">
        <f>IF(AND(G10&lt;&gt;"",H10&lt;&gt;"",ISNUMBER(J10)),G10+ROUND((H10-G10)*J10/100,0),"")</f>
        <v/>
      </c>
      <c r="O10">
        <f>IF(AND(G10&lt;&gt;"",D10&lt;&gt;""),G10-D10,"")</f>
        <v/>
      </c>
      <c r="P10">
        <f>IF(AND(H10&lt;&gt;"",E10&lt;&gt;""),H10-E10,"")</f>
        <v/>
      </c>
      <c r="Q10">
        <f>IF(AND(I10&lt;&gt;"",F10&lt;&gt;""),I10-F10,"")</f>
        <v/>
      </c>
    </row>
    <row r="11">
      <c r="A11">
        <f>ROW()-1</f>
        <v/>
      </c>
      <c r="F11">
        <f>IF(AND(D11&lt;&gt;"",E11&lt;&gt;""),E11-D11+1,"")</f>
        <v/>
      </c>
      <c r="I11">
        <f>IF(AND(G11&lt;&gt;"",H11&lt;&gt;""),H11-G11+1,"")</f>
        <v/>
      </c>
      <c r="N11">
        <f>IF(AND(G11&lt;&gt;"",H11&lt;&gt;"",ISNUMBER(J11)),G11+ROUND((H11-G11)*J11/100,0),"")</f>
        <v/>
      </c>
      <c r="O11">
        <f>IF(AND(G11&lt;&gt;"",D11&lt;&gt;""),G11-D11,"")</f>
        <v/>
      </c>
      <c r="P11">
        <f>IF(AND(H11&lt;&gt;"",E11&lt;&gt;""),H11-E11,"")</f>
        <v/>
      </c>
      <c r="Q11">
        <f>IF(AND(I11&lt;&gt;"",F11&lt;&gt;""),I11-F11,"")</f>
        <v/>
      </c>
    </row>
    <row r="12">
      <c r="A12">
        <f>ROW()-1</f>
        <v/>
      </c>
      <c r="F12">
        <f>IF(AND(D12&lt;&gt;"",E12&lt;&gt;""),E12-D12+1,"")</f>
        <v/>
      </c>
      <c r="I12">
        <f>IF(AND(G12&lt;&gt;"",H12&lt;&gt;""),H12-G12+1,"")</f>
        <v/>
      </c>
      <c r="N12">
        <f>IF(AND(G12&lt;&gt;"",H12&lt;&gt;"",ISNUMBER(J12)),G12+ROUND((H12-G12)*J12/100,0),"")</f>
        <v/>
      </c>
      <c r="O12">
        <f>IF(AND(G12&lt;&gt;"",D12&lt;&gt;""),G12-D12,"")</f>
        <v/>
      </c>
      <c r="P12">
        <f>IF(AND(H12&lt;&gt;"",E12&lt;&gt;""),H12-E12,"")</f>
        <v/>
      </c>
      <c r="Q12">
        <f>IF(AND(I12&lt;&gt;"",F12&lt;&gt;""),I12-F12,"")</f>
        <v/>
      </c>
    </row>
    <row r="13">
      <c r="A13">
        <f>ROW()-1</f>
        <v/>
      </c>
      <c r="F13">
        <f>IF(AND(D13&lt;&gt;"",E13&lt;&gt;""),E13-D13+1,"")</f>
        <v/>
      </c>
      <c r="I13">
        <f>IF(AND(G13&lt;&gt;"",H13&lt;&gt;""),H13-G13+1,"")</f>
        <v/>
      </c>
      <c r="N13">
        <f>IF(AND(G13&lt;&gt;"",H13&lt;&gt;"",ISNUMBER(J13)),G13+ROUND((H13-G13)*J13/100,0),"")</f>
        <v/>
      </c>
      <c r="O13">
        <f>IF(AND(G13&lt;&gt;"",D13&lt;&gt;""),G13-D13,"")</f>
        <v/>
      </c>
      <c r="P13">
        <f>IF(AND(H13&lt;&gt;"",E13&lt;&gt;""),H13-E13,"")</f>
        <v/>
      </c>
      <c r="Q13">
        <f>IF(AND(I13&lt;&gt;"",F13&lt;&gt;""),I13-F13,"")</f>
        <v/>
      </c>
    </row>
    <row r="14">
      <c r="A14">
        <f>ROW()-1</f>
        <v/>
      </c>
      <c r="F14">
        <f>IF(AND(D14&lt;&gt;"",E14&lt;&gt;""),E14-D14+1,"")</f>
        <v/>
      </c>
      <c r="I14">
        <f>IF(AND(G14&lt;&gt;"",H14&lt;&gt;""),H14-G14+1,"")</f>
        <v/>
      </c>
      <c r="N14">
        <f>IF(AND(G14&lt;&gt;"",H14&lt;&gt;"",ISNUMBER(J14)),G14+ROUND((H14-G14)*J14/100,0),"")</f>
        <v/>
      </c>
      <c r="O14">
        <f>IF(AND(G14&lt;&gt;"",D14&lt;&gt;""),G14-D14,"")</f>
        <v/>
      </c>
      <c r="P14">
        <f>IF(AND(H14&lt;&gt;"",E14&lt;&gt;""),H14-E14,"")</f>
        <v/>
      </c>
      <c r="Q14">
        <f>IF(AND(I14&lt;&gt;"",F14&lt;&gt;""),I14-F14,"")</f>
        <v/>
      </c>
    </row>
    <row r="15">
      <c r="A15">
        <f>ROW()-1</f>
        <v/>
      </c>
      <c r="F15">
        <f>IF(AND(D15&lt;&gt;"",E15&lt;&gt;""),E15-D15+1,"")</f>
        <v/>
      </c>
      <c r="I15">
        <f>IF(AND(G15&lt;&gt;"",H15&lt;&gt;""),H15-G15+1,"")</f>
        <v/>
      </c>
      <c r="N15">
        <f>IF(AND(G15&lt;&gt;"",H15&lt;&gt;"",ISNUMBER(J15)),G15+ROUND((H15-G15)*J15/100,0),"")</f>
        <v/>
      </c>
      <c r="O15">
        <f>IF(AND(G15&lt;&gt;"",D15&lt;&gt;""),G15-D15,"")</f>
        <v/>
      </c>
      <c r="P15">
        <f>IF(AND(H15&lt;&gt;"",E15&lt;&gt;""),H15-E15,"")</f>
        <v/>
      </c>
      <c r="Q15">
        <f>IF(AND(I15&lt;&gt;"",F15&lt;&gt;""),I15-F15,"")</f>
        <v/>
      </c>
    </row>
    <row r="16">
      <c r="A16">
        <f>ROW()-1</f>
        <v/>
      </c>
      <c r="F16">
        <f>IF(AND(D16&lt;&gt;"",E16&lt;&gt;""),E16-D16+1,"")</f>
        <v/>
      </c>
      <c r="I16">
        <f>IF(AND(G16&lt;&gt;"",H16&lt;&gt;""),H16-G16+1,"")</f>
        <v/>
      </c>
      <c r="N16">
        <f>IF(AND(G16&lt;&gt;"",H16&lt;&gt;"",ISNUMBER(J16)),G16+ROUND((H16-G16)*J16/100,0),"")</f>
        <v/>
      </c>
      <c r="O16">
        <f>IF(AND(G16&lt;&gt;"",D16&lt;&gt;""),G16-D16,"")</f>
        <v/>
      </c>
      <c r="P16">
        <f>IF(AND(H16&lt;&gt;"",E16&lt;&gt;""),H16-E16,"")</f>
        <v/>
      </c>
      <c r="Q16">
        <f>IF(AND(I16&lt;&gt;"",F16&lt;&gt;""),I16-F16,"")</f>
        <v/>
      </c>
    </row>
    <row r="17">
      <c r="A17">
        <f>ROW()-1</f>
        <v/>
      </c>
      <c r="F17">
        <f>IF(AND(D17&lt;&gt;"",E17&lt;&gt;""),E17-D17+1,"")</f>
        <v/>
      </c>
      <c r="I17">
        <f>IF(AND(G17&lt;&gt;"",H17&lt;&gt;""),H17-G17+1,"")</f>
        <v/>
      </c>
      <c r="N17">
        <f>IF(AND(G17&lt;&gt;"",H17&lt;&gt;"",ISNUMBER(J17)),G17+ROUND((H17-G17)*J17/100,0),"")</f>
        <v/>
      </c>
      <c r="O17">
        <f>IF(AND(G17&lt;&gt;"",D17&lt;&gt;""),G17-D17,"")</f>
        <v/>
      </c>
      <c r="P17">
        <f>IF(AND(H17&lt;&gt;"",E17&lt;&gt;""),H17-E17,"")</f>
        <v/>
      </c>
      <c r="Q17">
        <f>IF(AND(I17&lt;&gt;"",F17&lt;&gt;""),I17-F17,"")</f>
        <v/>
      </c>
    </row>
    <row r="18">
      <c r="A18">
        <f>ROW()-1</f>
        <v/>
      </c>
      <c r="F18">
        <f>IF(AND(D18&lt;&gt;"",E18&lt;&gt;""),E18-D18+1,"")</f>
        <v/>
      </c>
      <c r="I18">
        <f>IF(AND(G18&lt;&gt;"",H18&lt;&gt;""),H18-G18+1,"")</f>
        <v/>
      </c>
      <c r="N18">
        <f>IF(AND(G18&lt;&gt;"",H18&lt;&gt;"",ISNUMBER(J18)),G18+ROUND((H18-G18)*J18/100,0),"")</f>
        <v/>
      </c>
      <c r="O18">
        <f>IF(AND(G18&lt;&gt;"",D18&lt;&gt;""),G18-D18,"")</f>
        <v/>
      </c>
      <c r="P18">
        <f>IF(AND(H18&lt;&gt;"",E18&lt;&gt;""),H18-E18,"")</f>
        <v/>
      </c>
      <c r="Q18">
        <f>IF(AND(I18&lt;&gt;"",F18&lt;&gt;""),I18-F18,"")</f>
        <v/>
      </c>
    </row>
    <row r="19">
      <c r="A19">
        <f>ROW()-1</f>
        <v/>
      </c>
      <c r="F19">
        <f>IF(AND(D19&lt;&gt;"",E19&lt;&gt;""),E19-D19+1,"")</f>
        <v/>
      </c>
      <c r="I19">
        <f>IF(AND(G19&lt;&gt;"",H19&lt;&gt;""),H19-G19+1,"")</f>
        <v/>
      </c>
      <c r="N19">
        <f>IF(AND(G19&lt;&gt;"",H19&lt;&gt;"",ISNUMBER(J19)),G19+ROUND((H19-G19)*J19/100,0),"")</f>
        <v/>
      </c>
      <c r="O19">
        <f>IF(AND(G19&lt;&gt;"",D19&lt;&gt;""),G19-D19,"")</f>
        <v/>
      </c>
      <c r="P19">
        <f>IF(AND(H19&lt;&gt;"",E19&lt;&gt;""),H19-E19,"")</f>
        <v/>
      </c>
      <c r="Q19">
        <f>IF(AND(I19&lt;&gt;"",F19&lt;&gt;""),I19-F19,"")</f>
        <v/>
      </c>
    </row>
    <row r="20">
      <c r="A20">
        <f>ROW()-1</f>
        <v/>
      </c>
      <c r="F20">
        <f>IF(AND(D20&lt;&gt;"",E20&lt;&gt;""),E20-D20+1,"")</f>
        <v/>
      </c>
      <c r="I20">
        <f>IF(AND(G20&lt;&gt;"",H20&lt;&gt;""),H20-G20+1,"")</f>
        <v/>
      </c>
      <c r="N20">
        <f>IF(AND(G20&lt;&gt;"",H20&lt;&gt;"",ISNUMBER(J20)),G20+ROUND((H20-G20)*J20/100,0),"")</f>
        <v/>
      </c>
      <c r="O20">
        <f>IF(AND(G20&lt;&gt;"",D20&lt;&gt;""),G20-D20,"")</f>
        <v/>
      </c>
      <c r="P20">
        <f>IF(AND(H20&lt;&gt;"",E20&lt;&gt;""),H20-E20,"")</f>
        <v/>
      </c>
      <c r="Q20">
        <f>IF(AND(I20&lt;&gt;"",F20&lt;&gt;""),I20-F20,"")</f>
        <v/>
      </c>
    </row>
    <row r="21">
      <c r="A21">
        <f>ROW()-1</f>
        <v/>
      </c>
      <c r="F21">
        <f>IF(AND(D21&lt;&gt;"",E21&lt;&gt;""),E21-D21+1,"")</f>
        <v/>
      </c>
      <c r="I21">
        <f>IF(AND(G21&lt;&gt;"",H21&lt;&gt;""),H21-G21+1,"")</f>
        <v/>
      </c>
      <c r="N21">
        <f>IF(AND(G21&lt;&gt;"",H21&lt;&gt;"",ISNUMBER(J21)),G21+ROUND((H21-G21)*J21/100,0),"")</f>
        <v/>
      </c>
      <c r="O21">
        <f>IF(AND(G21&lt;&gt;"",D21&lt;&gt;""),G21-D21,"")</f>
        <v/>
      </c>
      <c r="P21">
        <f>IF(AND(H21&lt;&gt;"",E21&lt;&gt;""),H21-E21,"")</f>
        <v/>
      </c>
      <c r="Q21">
        <f>IF(AND(I21&lt;&gt;"",F21&lt;&gt;""),I21-F21,"")</f>
        <v/>
      </c>
    </row>
    <row r="22">
      <c r="A22">
        <f>ROW()-1</f>
        <v/>
      </c>
      <c r="F22">
        <f>IF(AND(D22&lt;&gt;"",E22&lt;&gt;""),E22-D22+1,"")</f>
        <v/>
      </c>
      <c r="I22">
        <f>IF(AND(G22&lt;&gt;"",H22&lt;&gt;""),H22-G22+1,"")</f>
        <v/>
      </c>
      <c r="N22">
        <f>IF(AND(G22&lt;&gt;"",H22&lt;&gt;"",ISNUMBER(J22)),G22+ROUND((H22-G22)*J22/100,0),"")</f>
        <v/>
      </c>
      <c r="O22">
        <f>IF(AND(G22&lt;&gt;"",D22&lt;&gt;""),G22-D22,"")</f>
        <v/>
      </c>
      <c r="P22">
        <f>IF(AND(H22&lt;&gt;"",E22&lt;&gt;""),H22-E22,"")</f>
        <v/>
      </c>
      <c r="Q22">
        <f>IF(AND(I22&lt;&gt;"",F22&lt;&gt;""),I22-F22,"")</f>
        <v/>
      </c>
    </row>
    <row r="23">
      <c r="A23">
        <f>ROW()-1</f>
        <v/>
      </c>
      <c r="F23">
        <f>IF(AND(D23&lt;&gt;"",E23&lt;&gt;""),E23-D23+1,"")</f>
        <v/>
      </c>
      <c r="I23">
        <f>IF(AND(G23&lt;&gt;"",H23&lt;&gt;""),H23-G23+1,"")</f>
        <v/>
      </c>
      <c r="N23">
        <f>IF(AND(G23&lt;&gt;"",H23&lt;&gt;"",ISNUMBER(J23)),G23+ROUND((H23-G23)*J23/100,0),"")</f>
        <v/>
      </c>
      <c r="O23">
        <f>IF(AND(G23&lt;&gt;"",D23&lt;&gt;""),G23-D23,"")</f>
        <v/>
      </c>
      <c r="P23">
        <f>IF(AND(H23&lt;&gt;"",E23&lt;&gt;""),H23-E23,"")</f>
        <v/>
      </c>
      <c r="Q23">
        <f>IF(AND(I23&lt;&gt;"",F23&lt;&gt;""),I23-F23,"")</f>
        <v/>
      </c>
    </row>
    <row r="24">
      <c r="A24">
        <f>ROW()-1</f>
        <v/>
      </c>
      <c r="F24">
        <f>IF(AND(D24&lt;&gt;"",E24&lt;&gt;""),E24-D24+1,"")</f>
        <v/>
      </c>
      <c r="I24">
        <f>IF(AND(G24&lt;&gt;"",H24&lt;&gt;""),H24-G24+1,"")</f>
        <v/>
      </c>
      <c r="N24">
        <f>IF(AND(G24&lt;&gt;"",H24&lt;&gt;"",ISNUMBER(J24)),G24+ROUND((H24-G24)*J24/100,0),"")</f>
        <v/>
      </c>
      <c r="O24">
        <f>IF(AND(G24&lt;&gt;"",D24&lt;&gt;""),G24-D24,"")</f>
        <v/>
      </c>
      <c r="P24">
        <f>IF(AND(H24&lt;&gt;"",E24&lt;&gt;""),H24-E24,"")</f>
        <v/>
      </c>
      <c r="Q24">
        <f>IF(AND(I24&lt;&gt;"",F24&lt;&gt;""),I24-F24,"")</f>
        <v/>
      </c>
    </row>
    <row r="25">
      <c r="A25">
        <f>ROW()-1</f>
        <v/>
      </c>
      <c r="F25">
        <f>IF(AND(D25&lt;&gt;"",E25&lt;&gt;""),E25-D25+1,"")</f>
        <v/>
      </c>
      <c r="I25">
        <f>IF(AND(G25&lt;&gt;"",H25&lt;&gt;""),H25-G25+1,"")</f>
        <v/>
      </c>
      <c r="N25">
        <f>IF(AND(G25&lt;&gt;"",H25&lt;&gt;"",ISNUMBER(J25)),G25+ROUND((H25-G25)*J25/100,0),"")</f>
        <v/>
      </c>
      <c r="O25">
        <f>IF(AND(G25&lt;&gt;"",D25&lt;&gt;""),G25-D25,"")</f>
        <v/>
      </c>
      <c r="P25">
        <f>IF(AND(H25&lt;&gt;"",E25&lt;&gt;""),H25-E25,"")</f>
        <v/>
      </c>
      <c r="Q25">
        <f>IF(AND(I25&lt;&gt;"",F25&lt;&gt;""),I25-F25,"")</f>
        <v/>
      </c>
    </row>
    <row r="26">
      <c r="A26">
        <f>ROW()-1</f>
        <v/>
      </c>
      <c r="F26">
        <f>IF(AND(D26&lt;&gt;"",E26&lt;&gt;""),E26-D26+1,"")</f>
        <v/>
      </c>
      <c r="I26">
        <f>IF(AND(G26&lt;&gt;"",H26&lt;&gt;""),H26-G26+1,"")</f>
        <v/>
      </c>
      <c r="N26">
        <f>IF(AND(G26&lt;&gt;"",H26&lt;&gt;"",ISNUMBER(J26)),G26+ROUND((H26-G26)*J26/100,0),"")</f>
        <v/>
      </c>
      <c r="O26">
        <f>IF(AND(G26&lt;&gt;"",D26&lt;&gt;""),G26-D26,"")</f>
        <v/>
      </c>
      <c r="P26">
        <f>IF(AND(H26&lt;&gt;"",E26&lt;&gt;""),H26-E26,"")</f>
        <v/>
      </c>
      <c r="Q26">
        <f>IF(AND(I26&lt;&gt;"",F26&lt;&gt;""),I26-F26,"")</f>
        <v/>
      </c>
    </row>
    <row r="27">
      <c r="A27">
        <f>ROW()-1</f>
        <v/>
      </c>
      <c r="F27">
        <f>IF(AND(D27&lt;&gt;"",E27&lt;&gt;""),E27-D27+1,"")</f>
        <v/>
      </c>
      <c r="I27">
        <f>IF(AND(G27&lt;&gt;"",H27&lt;&gt;""),H27-G27+1,"")</f>
        <v/>
      </c>
      <c r="N27">
        <f>IF(AND(G27&lt;&gt;"",H27&lt;&gt;"",ISNUMBER(J27)),G27+ROUND((H27-G27)*J27/100,0),"")</f>
        <v/>
      </c>
      <c r="O27">
        <f>IF(AND(G27&lt;&gt;"",D27&lt;&gt;""),G27-D27,"")</f>
        <v/>
      </c>
      <c r="P27">
        <f>IF(AND(H27&lt;&gt;"",E27&lt;&gt;""),H27-E27,"")</f>
        <v/>
      </c>
      <c r="Q27">
        <f>IF(AND(I27&lt;&gt;"",F27&lt;&gt;""),I27-F27,"")</f>
        <v/>
      </c>
    </row>
    <row r="28">
      <c r="A28">
        <f>ROW()-1</f>
        <v/>
      </c>
      <c r="F28">
        <f>IF(AND(D28&lt;&gt;"",E28&lt;&gt;""),E28-D28+1,"")</f>
        <v/>
      </c>
      <c r="I28">
        <f>IF(AND(G28&lt;&gt;"",H28&lt;&gt;""),H28-G28+1,"")</f>
        <v/>
      </c>
      <c r="N28">
        <f>IF(AND(G28&lt;&gt;"",H28&lt;&gt;"",ISNUMBER(J28)),G28+ROUND((H28-G28)*J28/100,0),"")</f>
        <v/>
      </c>
      <c r="O28">
        <f>IF(AND(G28&lt;&gt;"",D28&lt;&gt;""),G28-D28,"")</f>
        <v/>
      </c>
      <c r="P28">
        <f>IF(AND(H28&lt;&gt;"",E28&lt;&gt;""),H28-E28,"")</f>
        <v/>
      </c>
      <c r="Q28">
        <f>IF(AND(I28&lt;&gt;"",F28&lt;&gt;""),I28-F28,"")</f>
        <v/>
      </c>
    </row>
    <row r="29">
      <c r="A29">
        <f>ROW()-1</f>
        <v/>
      </c>
      <c r="F29">
        <f>IF(AND(D29&lt;&gt;"",E29&lt;&gt;""),E29-D29+1,"")</f>
        <v/>
      </c>
      <c r="I29">
        <f>IF(AND(G29&lt;&gt;"",H29&lt;&gt;""),H29-G29+1,"")</f>
        <v/>
      </c>
      <c r="N29">
        <f>IF(AND(G29&lt;&gt;"",H29&lt;&gt;"",ISNUMBER(J29)),G29+ROUND((H29-G29)*J29/100,0),"")</f>
        <v/>
      </c>
      <c r="O29">
        <f>IF(AND(G29&lt;&gt;"",D29&lt;&gt;""),G29-D29,"")</f>
        <v/>
      </c>
      <c r="P29">
        <f>IF(AND(H29&lt;&gt;"",E29&lt;&gt;""),H29-E29,"")</f>
        <v/>
      </c>
      <c r="Q29">
        <f>IF(AND(I29&lt;&gt;"",F29&lt;&gt;""),I29-F29,"")</f>
        <v/>
      </c>
    </row>
    <row r="30">
      <c r="A30">
        <f>ROW()-1</f>
        <v/>
      </c>
      <c r="F30">
        <f>IF(AND(D30&lt;&gt;"",E30&lt;&gt;""),E30-D30+1,"")</f>
        <v/>
      </c>
      <c r="I30">
        <f>IF(AND(G30&lt;&gt;"",H30&lt;&gt;""),H30-G30+1,"")</f>
        <v/>
      </c>
      <c r="N30">
        <f>IF(AND(G30&lt;&gt;"",H30&lt;&gt;"",ISNUMBER(J30)),G30+ROUND((H30-G30)*J30/100,0),"")</f>
        <v/>
      </c>
      <c r="O30">
        <f>IF(AND(G30&lt;&gt;"",D30&lt;&gt;""),G30-D30,"")</f>
        <v/>
      </c>
      <c r="P30">
        <f>IF(AND(H30&lt;&gt;"",E30&lt;&gt;""),H30-E30,"")</f>
        <v/>
      </c>
      <c r="Q30">
        <f>IF(AND(I30&lt;&gt;"",F30&lt;&gt;""),I30-F30,"")</f>
        <v/>
      </c>
    </row>
    <row r="31">
      <c r="A31">
        <f>ROW()-1</f>
        <v/>
      </c>
      <c r="F31">
        <f>IF(AND(D31&lt;&gt;"",E31&lt;&gt;""),E31-D31+1,"")</f>
        <v/>
      </c>
      <c r="I31">
        <f>IF(AND(G31&lt;&gt;"",H31&lt;&gt;""),H31-G31+1,"")</f>
        <v/>
      </c>
      <c r="N31">
        <f>IF(AND(G31&lt;&gt;"",H31&lt;&gt;"",ISNUMBER(J31)),G31+ROUND((H31-G31)*J31/100,0),"")</f>
        <v/>
      </c>
      <c r="O31">
        <f>IF(AND(G31&lt;&gt;"",D31&lt;&gt;""),G31-D31,"")</f>
        <v/>
      </c>
      <c r="P31">
        <f>IF(AND(H31&lt;&gt;"",E31&lt;&gt;""),H31-E31,"")</f>
        <v/>
      </c>
      <c r="Q31">
        <f>IF(AND(I31&lt;&gt;"",F31&lt;&gt;""),I31-F31,"")</f>
        <v/>
      </c>
    </row>
    <row r="32">
      <c r="A32">
        <f>ROW()-1</f>
        <v/>
      </c>
      <c r="F32">
        <f>IF(AND(D32&lt;&gt;"",E32&lt;&gt;""),E32-D32+1,"")</f>
        <v/>
      </c>
      <c r="I32">
        <f>IF(AND(G32&lt;&gt;"",H32&lt;&gt;""),H32-G32+1,"")</f>
        <v/>
      </c>
      <c r="N32">
        <f>IF(AND(G32&lt;&gt;"",H32&lt;&gt;"",ISNUMBER(J32)),G32+ROUND((H32-G32)*J32/100,0),"")</f>
        <v/>
      </c>
      <c r="O32">
        <f>IF(AND(G32&lt;&gt;"",D32&lt;&gt;""),G32-D32,"")</f>
        <v/>
      </c>
      <c r="P32">
        <f>IF(AND(H32&lt;&gt;"",E32&lt;&gt;""),H32-E32,"")</f>
        <v/>
      </c>
      <c r="Q32">
        <f>IF(AND(I32&lt;&gt;"",F32&lt;&gt;""),I32-F32,"")</f>
        <v/>
      </c>
    </row>
    <row r="33">
      <c r="A33">
        <f>ROW()-1</f>
        <v/>
      </c>
      <c r="F33">
        <f>IF(AND(D33&lt;&gt;"",E33&lt;&gt;""),E33-D33+1,"")</f>
        <v/>
      </c>
      <c r="I33">
        <f>IF(AND(G33&lt;&gt;"",H33&lt;&gt;""),H33-G33+1,"")</f>
        <v/>
      </c>
      <c r="N33">
        <f>IF(AND(G33&lt;&gt;"",H33&lt;&gt;"",ISNUMBER(J33)),G33+ROUND((H33-G33)*J33/100,0),"")</f>
        <v/>
      </c>
      <c r="O33">
        <f>IF(AND(G33&lt;&gt;"",D33&lt;&gt;""),G33-D33,"")</f>
        <v/>
      </c>
      <c r="P33">
        <f>IF(AND(H33&lt;&gt;"",E33&lt;&gt;""),H33-E33,"")</f>
        <v/>
      </c>
      <c r="Q33">
        <f>IF(AND(I33&lt;&gt;"",F33&lt;&gt;""),I33-F33,"")</f>
        <v/>
      </c>
    </row>
    <row r="34">
      <c r="A34">
        <f>ROW()-1</f>
        <v/>
      </c>
      <c r="F34">
        <f>IF(AND(D34&lt;&gt;"",E34&lt;&gt;""),E34-D34+1,"")</f>
        <v/>
      </c>
      <c r="I34">
        <f>IF(AND(G34&lt;&gt;"",H34&lt;&gt;""),H34-G34+1,"")</f>
        <v/>
      </c>
      <c r="N34">
        <f>IF(AND(G34&lt;&gt;"",H34&lt;&gt;"",ISNUMBER(J34)),G34+ROUND((H34-G34)*J34/100,0),"")</f>
        <v/>
      </c>
      <c r="O34">
        <f>IF(AND(G34&lt;&gt;"",D34&lt;&gt;""),G34-D34,"")</f>
        <v/>
      </c>
      <c r="P34">
        <f>IF(AND(H34&lt;&gt;"",E34&lt;&gt;""),H34-E34,"")</f>
        <v/>
      </c>
      <c r="Q34">
        <f>IF(AND(I34&lt;&gt;"",F34&lt;&gt;""),I34-F34,"")</f>
        <v/>
      </c>
    </row>
    <row r="35">
      <c r="A35">
        <f>ROW()-1</f>
        <v/>
      </c>
      <c r="F35">
        <f>IF(AND(D35&lt;&gt;"",E35&lt;&gt;""),E35-D35+1,"")</f>
        <v/>
      </c>
      <c r="I35">
        <f>IF(AND(G35&lt;&gt;"",H35&lt;&gt;""),H35-G35+1,"")</f>
        <v/>
      </c>
      <c r="N35">
        <f>IF(AND(G35&lt;&gt;"",H35&lt;&gt;"",ISNUMBER(J35)),G35+ROUND((H35-G35)*J35/100,0),"")</f>
        <v/>
      </c>
      <c r="O35">
        <f>IF(AND(G35&lt;&gt;"",D35&lt;&gt;""),G35-D35,"")</f>
        <v/>
      </c>
      <c r="P35">
        <f>IF(AND(H35&lt;&gt;"",E35&lt;&gt;""),H35-E35,"")</f>
        <v/>
      </c>
      <c r="Q35">
        <f>IF(AND(I35&lt;&gt;"",F35&lt;&gt;""),I35-F35,"")</f>
        <v/>
      </c>
    </row>
    <row r="36">
      <c r="A36">
        <f>ROW()-1</f>
        <v/>
      </c>
      <c r="F36">
        <f>IF(AND(D36&lt;&gt;"",E36&lt;&gt;""),E36-D36+1,"")</f>
        <v/>
      </c>
      <c r="I36">
        <f>IF(AND(G36&lt;&gt;"",H36&lt;&gt;""),H36-G36+1,"")</f>
        <v/>
      </c>
      <c r="N36">
        <f>IF(AND(G36&lt;&gt;"",H36&lt;&gt;"",ISNUMBER(J36)),G36+ROUND((H36-G36)*J36/100,0),"")</f>
        <v/>
      </c>
      <c r="O36">
        <f>IF(AND(G36&lt;&gt;"",D36&lt;&gt;""),G36-D36,"")</f>
        <v/>
      </c>
      <c r="P36">
        <f>IF(AND(H36&lt;&gt;"",E36&lt;&gt;""),H36-E36,"")</f>
        <v/>
      </c>
      <c r="Q36">
        <f>IF(AND(I36&lt;&gt;"",F36&lt;&gt;""),I36-F36,"")</f>
        <v/>
      </c>
    </row>
    <row r="37">
      <c r="A37">
        <f>ROW()-1</f>
        <v/>
      </c>
      <c r="F37">
        <f>IF(AND(D37&lt;&gt;"",E37&lt;&gt;""),E37-D37+1,"")</f>
        <v/>
      </c>
      <c r="I37">
        <f>IF(AND(G37&lt;&gt;"",H37&lt;&gt;""),H37-G37+1,"")</f>
        <v/>
      </c>
      <c r="N37">
        <f>IF(AND(G37&lt;&gt;"",H37&lt;&gt;"",ISNUMBER(J37)),G37+ROUND((H37-G37)*J37/100,0),"")</f>
        <v/>
      </c>
      <c r="O37">
        <f>IF(AND(G37&lt;&gt;"",D37&lt;&gt;""),G37-D37,"")</f>
        <v/>
      </c>
      <c r="P37">
        <f>IF(AND(H37&lt;&gt;"",E37&lt;&gt;""),H37-E37,"")</f>
        <v/>
      </c>
      <c r="Q37">
        <f>IF(AND(I37&lt;&gt;"",F37&lt;&gt;""),I37-F37,"")</f>
        <v/>
      </c>
    </row>
    <row r="38">
      <c r="A38">
        <f>ROW()-1</f>
        <v/>
      </c>
      <c r="F38">
        <f>IF(AND(D38&lt;&gt;"",E38&lt;&gt;""),E38-D38+1,"")</f>
        <v/>
      </c>
      <c r="I38">
        <f>IF(AND(G38&lt;&gt;"",H38&lt;&gt;""),H38-G38+1,"")</f>
        <v/>
      </c>
      <c r="N38">
        <f>IF(AND(G38&lt;&gt;"",H38&lt;&gt;"",ISNUMBER(J38)),G38+ROUND((H38-G38)*J38/100,0),"")</f>
        <v/>
      </c>
      <c r="O38">
        <f>IF(AND(G38&lt;&gt;"",D38&lt;&gt;""),G38-D38,"")</f>
        <v/>
      </c>
      <c r="P38">
        <f>IF(AND(H38&lt;&gt;"",E38&lt;&gt;""),H38-E38,"")</f>
        <v/>
      </c>
      <c r="Q38">
        <f>IF(AND(I38&lt;&gt;"",F38&lt;&gt;""),I38-F38,"")</f>
        <v/>
      </c>
    </row>
    <row r="39">
      <c r="A39">
        <f>ROW()-1</f>
        <v/>
      </c>
      <c r="F39">
        <f>IF(AND(D39&lt;&gt;"",E39&lt;&gt;""),E39-D39+1,"")</f>
        <v/>
      </c>
      <c r="I39">
        <f>IF(AND(G39&lt;&gt;"",H39&lt;&gt;""),H39-G39+1,"")</f>
        <v/>
      </c>
      <c r="N39">
        <f>IF(AND(G39&lt;&gt;"",H39&lt;&gt;"",ISNUMBER(J39)),G39+ROUND((H39-G39)*J39/100,0),"")</f>
        <v/>
      </c>
      <c r="O39">
        <f>IF(AND(G39&lt;&gt;"",D39&lt;&gt;""),G39-D39,"")</f>
        <v/>
      </c>
      <c r="P39">
        <f>IF(AND(H39&lt;&gt;"",E39&lt;&gt;""),H39-E39,"")</f>
        <v/>
      </c>
      <c r="Q39">
        <f>IF(AND(I39&lt;&gt;"",F39&lt;&gt;""),I39-F39,"")</f>
        <v/>
      </c>
    </row>
    <row r="40">
      <c r="A40">
        <f>ROW()-1</f>
        <v/>
      </c>
      <c r="F40">
        <f>IF(AND(D40&lt;&gt;"",E40&lt;&gt;""),E40-D40+1,"")</f>
        <v/>
      </c>
      <c r="I40">
        <f>IF(AND(G40&lt;&gt;"",H40&lt;&gt;""),H40-G40+1,"")</f>
        <v/>
      </c>
      <c r="N40">
        <f>IF(AND(G40&lt;&gt;"",H40&lt;&gt;"",ISNUMBER(J40)),G40+ROUND((H40-G40)*J40/100,0),"")</f>
        <v/>
      </c>
      <c r="O40">
        <f>IF(AND(G40&lt;&gt;"",D40&lt;&gt;""),G40-D40,"")</f>
        <v/>
      </c>
      <c r="P40">
        <f>IF(AND(H40&lt;&gt;"",E40&lt;&gt;""),H40-E40,"")</f>
        <v/>
      </c>
      <c r="Q40">
        <f>IF(AND(I40&lt;&gt;"",F40&lt;&gt;""),I40-F40,"")</f>
        <v/>
      </c>
    </row>
    <row r="41">
      <c r="A41">
        <f>ROW()-1</f>
        <v/>
      </c>
      <c r="F41">
        <f>IF(AND(D41&lt;&gt;"",E41&lt;&gt;""),E41-D41+1,"")</f>
        <v/>
      </c>
      <c r="I41">
        <f>IF(AND(G41&lt;&gt;"",H41&lt;&gt;""),H41-G41+1,"")</f>
        <v/>
      </c>
      <c r="N41">
        <f>IF(AND(G41&lt;&gt;"",H41&lt;&gt;"",ISNUMBER(J41)),G41+ROUND((H41-G41)*J41/100,0),"")</f>
        <v/>
      </c>
      <c r="O41">
        <f>IF(AND(G41&lt;&gt;"",D41&lt;&gt;""),G41-D41,"")</f>
        <v/>
      </c>
      <c r="P41">
        <f>IF(AND(H41&lt;&gt;"",E41&lt;&gt;""),H41-E41,"")</f>
        <v/>
      </c>
      <c r="Q41">
        <f>IF(AND(I41&lt;&gt;"",F41&lt;&gt;""),I41-F41,"")</f>
        <v/>
      </c>
    </row>
    <row r="42">
      <c r="A42">
        <f>ROW()-1</f>
        <v/>
      </c>
      <c r="F42">
        <f>IF(AND(D42&lt;&gt;"",E42&lt;&gt;""),E42-D42+1,"")</f>
        <v/>
      </c>
      <c r="I42">
        <f>IF(AND(G42&lt;&gt;"",H42&lt;&gt;""),H42-G42+1,"")</f>
        <v/>
      </c>
      <c r="N42">
        <f>IF(AND(G42&lt;&gt;"",H42&lt;&gt;"",ISNUMBER(J42)),G42+ROUND((H42-G42)*J42/100,0),"")</f>
        <v/>
      </c>
      <c r="O42">
        <f>IF(AND(G42&lt;&gt;"",D42&lt;&gt;""),G42-D42,"")</f>
        <v/>
      </c>
      <c r="P42">
        <f>IF(AND(H42&lt;&gt;"",E42&lt;&gt;""),H42-E42,"")</f>
        <v/>
      </c>
      <c r="Q42">
        <f>IF(AND(I42&lt;&gt;"",F42&lt;&gt;""),I42-F42,"")</f>
        <v/>
      </c>
    </row>
    <row r="43">
      <c r="A43">
        <f>ROW()-1</f>
        <v/>
      </c>
      <c r="F43">
        <f>IF(AND(D43&lt;&gt;"",E43&lt;&gt;""),E43-D43+1,"")</f>
        <v/>
      </c>
      <c r="I43">
        <f>IF(AND(G43&lt;&gt;"",H43&lt;&gt;""),H43-G43+1,"")</f>
        <v/>
      </c>
      <c r="N43">
        <f>IF(AND(G43&lt;&gt;"",H43&lt;&gt;"",ISNUMBER(J43)),G43+ROUND((H43-G43)*J43/100,0),"")</f>
        <v/>
      </c>
      <c r="O43">
        <f>IF(AND(G43&lt;&gt;"",D43&lt;&gt;""),G43-D43,"")</f>
        <v/>
      </c>
      <c r="P43">
        <f>IF(AND(H43&lt;&gt;"",E43&lt;&gt;""),H43-E43,"")</f>
        <v/>
      </c>
      <c r="Q43">
        <f>IF(AND(I43&lt;&gt;"",F43&lt;&gt;""),I43-F43,"")</f>
        <v/>
      </c>
    </row>
    <row r="44">
      <c r="A44">
        <f>ROW()-1</f>
        <v/>
      </c>
      <c r="F44">
        <f>IF(AND(D44&lt;&gt;"",E44&lt;&gt;""),E44-D44+1,"")</f>
        <v/>
      </c>
      <c r="I44">
        <f>IF(AND(G44&lt;&gt;"",H44&lt;&gt;""),H44-G44+1,"")</f>
        <v/>
      </c>
      <c r="N44">
        <f>IF(AND(G44&lt;&gt;"",H44&lt;&gt;"",ISNUMBER(J44)),G44+ROUND((H44-G44)*J44/100,0),"")</f>
        <v/>
      </c>
      <c r="O44">
        <f>IF(AND(G44&lt;&gt;"",D44&lt;&gt;""),G44-D44,"")</f>
        <v/>
      </c>
      <c r="P44">
        <f>IF(AND(H44&lt;&gt;"",E44&lt;&gt;""),H44-E44,"")</f>
        <v/>
      </c>
      <c r="Q44">
        <f>IF(AND(I44&lt;&gt;"",F44&lt;&gt;""),I44-F44,"")</f>
        <v/>
      </c>
    </row>
    <row r="45">
      <c r="A45">
        <f>ROW()-1</f>
        <v/>
      </c>
      <c r="F45">
        <f>IF(AND(D45&lt;&gt;"",E45&lt;&gt;""),E45-D45+1,"")</f>
        <v/>
      </c>
      <c r="I45">
        <f>IF(AND(G45&lt;&gt;"",H45&lt;&gt;""),H45-G45+1,"")</f>
        <v/>
      </c>
      <c r="N45">
        <f>IF(AND(G45&lt;&gt;"",H45&lt;&gt;"",ISNUMBER(J45)),G45+ROUND((H45-G45)*J45/100,0),"")</f>
        <v/>
      </c>
      <c r="O45">
        <f>IF(AND(G45&lt;&gt;"",D45&lt;&gt;""),G45-D45,"")</f>
        <v/>
      </c>
      <c r="P45">
        <f>IF(AND(H45&lt;&gt;"",E45&lt;&gt;""),H45-E45,"")</f>
        <v/>
      </c>
      <c r="Q45">
        <f>IF(AND(I45&lt;&gt;"",F45&lt;&gt;""),I45-F45,"")</f>
        <v/>
      </c>
    </row>
    <row r="46">
      <c r="A46">
        <f>ROW()-1</f>
        <v/>
      </c>
      <c r="F46">
        <f>IF(AND(D46&lt;&gt;"",E46&lt;&gt;""),E46-D46+1,"")</f>
        <v/>
      </c>
      <c r="I46">
        <f>IF(AND(G46&lt;&gt;"",H46&lt;&gt;""),H46-G46+1,"")</f>
        <v/>
      </c>
      <c r="N46">
        <f>IF(AND(G46&lt;&gt;"",H46&lt;&gt;"",ISNUMBER(J46)),G46+ROUND((H46-G46)*J46/100,0),"")</f>
        <v/>
      </c>
      <c r="O46">
        <f>IF(AND(G46&lt;&gt;"",D46&lt;&gt;""),G46-D46,"")</f>
        <v/>
      </c>
      <c r="P46">
        <f>IF(AND(H46&lt;&gt;"",E46&lt;&gt;""),H46-E46,"")</f>
        <v/>
      </c>
      <c r="Q46">
        <f>IF(AND(I46&lt;&gt;"",F46&lt;&gt;""),I46-F46,"")</f>
        <v/>
      </c>
    </row>
    <row r="47">
      <c r="A47">
        <f>ROW()-1</f>
        <v/>
      </c>
      <c r="F47">
        <f>IF(AND(D47&lt;&gt;"",E47&lt;&gt;""),E47-D47+1,"")</f>
        <v/>
      </c>
      <c r="I47">
        <f>IF(AND(G47&lt;&gt;"",H47&lt;&gt;""),H47-G47+1,"")</f>
        <v/>
      </c>
      <c r="N47">
        <f>IF(AND(G47&lt;&gt;"",H47&lt;&gt;"",ISNUMBER(J47)),G47+ROUND((H47-G47)*J47/100,0),"")</f>
        <v/>
      </c>
      <c r="O47">
        <f>IF(AND(G47&lt;&gt;"",D47&lt;&gt;""),G47-D47,"")</f>
        <v/>
      </c>
      <c r="P47">
        <f>IF(AND(H47&lt;&gt;"",E47&lt;&gt;""),H47-E47,"")</f>
        <v/>
      </c>
      <c r="Q47">
        <f>IF(AND(I47&lt;&gt;"",F47&lt;&gt;""),I47-F47,"")</f>
        <v/>
      </c>
    </row>
    <row r="48">
      <c r="A48">
        <f>ROW()-1</f>
        <v/>
      </c>
      <c r="F48">
        <f>IF(AND(D48&lt;&gt;"",E48&lt;&gt;""),E48-D48+1,"")</f>
        <v/>
      </c>
      <c r="I48">
        <f>IF(AND(G48&lt;&gt;"",H48&lt;&gt;""),H48-G48+1,"")</f>
        <v/>
      </c>
      <c r="N48">
        <f>IF(AND(G48&lt;&gt;"",H48&lt;&gt;"",ISNUMBER(J48)),G48+ROUND((H48-G48)*J48/100,0),"")</f>
        <v/>
      </c>
      <c r="O48">
        <f>IF(AND(G48&lt;&gt;"",D48&lt;&gt;""),G48-D48,"")</f>
        <v/>
      </c>
      <c r="P48">
        <f>IF(AND(H48&lt;&gt;"",E48&lt;&gt;""),H48-E48,"")</f>
        <v/>
      </c>
      <c r="Q48">
        <f>IF(AND(I48&lt;&gt;"",F48&lt;&gt;""),I48-F48,"")</f>
        <v/>
      </c>
    </row>
    <row r="49">
      <c r="A49">
        <f>ROW()-1</f>
        <v/>
      </c>
      <c r="F49">
        <f>IF(AND(D49&lt;&gt;"",E49&lt;&gt;""),E49-D49+1,"")</f>
        <v/>
      </c>
      <c r="I49">
        <f>IF(AND(G49&lt;&gt;"",H49&lt;&gt;""),H49-G49+1,"")</f>
        <v/>
      </c>
      <c r="N49">
        <f>IF(AND(G49&lt;&gt;"",H49&lt;&gt;"",ISNUMBER(J49)),G49+ROUND((H49-G49)*J49/100,0),"")</f>
        <v/>
      </c>
      <c r="O49">
        <f>IF(AND(G49&lt;&gt;"",D49&lt;&gt;""),G49-D49,"")</f>
        <v/>
      </c>
      <c r="P49">
        <f>IF(AND(H49&lt;&gt;"",E49&lt;&gt;""),H49-E49,"")</f>
        <v/>
      </c>
      <c r="Q49">
        <f>IF(AND(I49&lt;&gt;"",F49&lt;&gt;""),I49-F49,"")</f>
        <v/>
      </c>
    </row>
    <row r="50">
      <c r="A50">
        <f>ROW()-1</f>
        <v/>
      </c>
      <c r="F50">
        <f>IF(AND(D50&lt;&gt;"",E50&lt;&gt;""),E50-D50+1,"")</f>
        <v/>
      </c>
      <c r="I50">
        <f>IF(AND(G50&lt;&gt;"",H50&lt;&gt;""),H50-G50+1,"")</f>
        <v/>
      </c>
      <c r="N50">
        <f>IF(AND(G50&lt;&gt;"",H50&lt;&gt;"",ISNUMBER(J50)),G50+ROUND((H50-G50)*J50/100,0),"")</f>
        <v/>
      </c>
      <c r="O50">
        <f>IF(AND(G50&lt;&gt;"",D50&lt;&gt;""),G50-D50,"")</f>
        <v/>
      </c>
      <c r="P50">
        <f>IF(AND(H50&lt;&gt;"",E50&lt;&gt;""),H50-E50,"")</f>
        <v/>
      </c>
      <c r="Q50">
        <f>IF(AND(I50&lt;&gt;"",F50&lt;&gt;""),I50-F50,"")</f>
        <v/>
      </c>
    </row>
    <row r="51">
      <c r="A51">
        <f>ROW()-1</f>
        <v/>
      </c>
      <c r="F51">
        <f>IF(AND(D51&lt;&gt;"",E51&lt;&gt;""),E51-D51+1,"")</f>
        <v/>
      </c>
      <c r="I51">
        <f>IF(AND(G51&lt;&gt;"",H51&lt;&gt;""),H51-G51+1,"")</f>
        <v/>
      </c>
      <c r="N51">
        <f>IF(AND(G51&lt;&gt;"",H51&lt;&gt;"",ISNUMBER(J51)),G51+ROUND((H51-G51)*J51/100,0),"")</f>
        <v/>
      </c>
      <c r="O51">
        <f>IF(AND(G51&lt;&gt;"",D51&lt;&gt;""),G51-D51,"")</f>
        <v/>
      </c>
      <c r="P51">
        <f>IF(AND(H51&lt;&gt;"",E51&lt;&gt;""),H51-E51,"")</f>
        <v/>
      </c>
      <c r="Q51">
        <f>IF(AND(I51&lt;&gt;"",F51&lt;&gt;""),I51-F51,"")</f>
        <v/>
      </c>
    </row>
    <row r="52">
      <c r="A52">
        <f>ROW()-1</f>
        <v/>
      </c>
      <c r="F52">
        <f>IF(AND(D52&lt;&gt;"",E52&lt;&gt;""),E52-D52+1,"")</f>
        <v/>
      </c>
      <c r="I52">
        <f>IF(AND(G52&lt;&gt;"",H52&lt;&gt;""),H52-G52+1,"")</f>
        <v/>
      </c>
      <c r="N52">
        <f>IF(AND(G52&lt;&gt;"",H52&lt;&gt;"",ISNUMBER(J52)),G52+ROUND((H52-G52)*J52/100,0),"")</f>
        <v/>
      </c>
      <c r="O52">
        <f>IF(AND(G52&lt;&gt;"",D52&lt;&gt;""),G52-D52,"")</f>
        <v/>
      </c>
      <c r="P52">
        <f>IF(AND(H52&lt;&gt;"",E52&lt;&gt;""),H52-E52,"")</f>
        <v/>
      </c>
      <c r="Q52">
        <f>IF(AND(I52&lt;&gt;"",F52&lt;&gt;""),I52-F52,"")</f>
        <v/>
      </c>
    </row>
    <row r="53">
      <c r="A53">
        <f>ROW()-1</f>
        <v/>
      </c>
      <c r="F53">
        <f>IF(AND(D53&lt;&gt;"",E53&lt;&gt;""),E53-D53+1,"")</f>
        <v/>
      </c>
      <c r="I53">
        <f>IF(AND(G53&lt;&gt;"",H53&lt;&gt;""),H53-G53+1,"")</f>
        <v/>
      </c>
      <c r="N53">
        <f>IF(AND(G53&lt;&gt;"",H53&lt;&gt;"",ISNUMBER(J53)),G53+ROUND((H53-G53)*J53/100,0),"")</f>
        <v/>
      </c>
      <c r="O53">
        <f>IF(AND(G53&lt;&gt;"",D53&lt;&gt;""),G53-D53,"")</f>
        <v/>
      </c>
      <c r="P53">
        <f>IF(AND(H53&lt;&gt;"",E53&lt;&gt;""),H53-E53,"")</f>
        <v/>
      </c>
      <c r="Q53">
        <f>IF(AND(I53&lt;&gt;"",F53&lt;&gt;""),I53-F53,"")</f>
        <v/>
      </c>
    </row>
    <row r="54">
      <c r="A54">
        <f>ROW()-1</f>
        <v/>
      </c>
      <c r="F54">
        <f>IF(AND(D54&lt;&gt;"",E54&lt;&gt;""),E54-D54+1,"")</f>
        <v/>
      </c>
      <c r="I54">
        <f>IF(AND(G54&lt;&gt;"",H54&lt;&gt;""),H54-G54+1,"")</f>
        <v/>
      </c>
      <c r="N54">
        <f>IF(AND(G54&lt;&gt;"",H54&lt;&gt;"",ISNUMBER(J54)),G54+ROUND((H54-G54)*J54/100,0),"")</f>
        <v/>
      </c>
      <c r="O54">
        <f>IF(AND(G54&lt;&gt;"",D54&lt;&gt;""),G54-D54,"")</f>
        <v/>
      </c>
      <c r="P54">
        <f>IF(AND(H54&lt;&gt;"",E54&lt;&gt;""),H54-E54,"")</f>
        <v/>
      </c>
      <c r="Q54">
        <f>IF(AND(I54&lt;&gt;"",F54&lt;&gt;""),I54-F54,"")</f>
        <v/>
      </c>
    </row>
    <row r="55">
      <c r="A55">
        <f>ROW()-1</f>
        <v/>
      </c>
      <c r="F55">
        <f>IF(AND(D55&lt;&gt;"",E55&lt;&gt;""),E55-D55+1,"")</f>
        <v/>
      </c>
      <c r="I55">
        <f>IF(AND(G55&lt;&gt;"",H55&lt;&gt;""),H55-G55+1,"")</f>
        <v/>
      </c>
      <c r="N55">
        <f>IF(AND(G55&lt;&gt;"",H55&lt;&gt;"",ISNUMBER(J55)),G55+ROUND((H55-G55)*J55/100,0),"")</f>
        <v/>
      </c>
      <c r="O55">
        <f>IF(AND(G55&lt;&gt;"",D55&lt;&gt;""),G55-D55,"")</f>
        <v/>
      </c>
      <c r="P55">
        <f>IF(AND(H55&lt;&gt;"",E55&lt;&gt;""),H55-E55,"")</f>
        <v/>
      </c>
      <c r="Q55">
        <f>IF(AND(I55&lt;&gt;"",F55&lt;&gt;""),I55-F55,"")</f>
        <v/>
      </c>
    </row>
    <row r="56">
      <c r="A56">
        <f>ROW()-1</f>
        <v/>
      </c>
      <c r="F56">
        <f>IF(AND(D56&lt;&gt;"",E56&lt;&gt;""),E56-D56+1,"")</f>
        <v/>
      </c>
      <c r="I56">
        <f>IF(AND(G56&lt;&gt;"",H56&lt;&gt;""),H56-G56+1,"")</f>
        <v/>
      </c>
      <c r="N56">
        <f>IF(AND(G56&lt;&gt;"",H56&lt;&gt;"",ISNUMBER(J56)),G56+ROUND((H56-G56)*J56/100,0),"")</f>
        <v/>
      </c>
      <c r="O56">
        <f>IF(AND(G56&lt;&gt;"",D56&lt;&gt;""),G56-D56,"")</f>
        <v/>
      </c>
      <c r="P56">
        <f>IF(AND(H56&lt;&gt;"",E56&lt;&gt;""),H56-E56,"")</f>
        <v/>
      </c>
      <c r="Q56">
        <f>IF(AND(I56&lt;&gt;"",F56&lt;&gt;""),I56-F56,"")</f>
        <v/>
      </c>
    </row>
    <row r="57">
      <c r="A57">
        <f>ROW()-1</f>
        <v/>
      </c>
      <c r="F57">
        <f>IF(AND(D57&lt;&gt;"",E57&lt;&gt;""),E57-D57+1,"")</f>
        <v/>
      </c>
      <c r="I57">
        <f>IF(AND(G57&lt;&gt;"",H57&lt;&gt;""),H57-G57+1,"")</f>
        <v/>
      </c>
      <c r="N57">
        <f>IF(AND(G57&lt;&gt;"",H57&lt;&gt;"",ISNUMBER(J57)),G57+ROUND((H57-G57)*J57/100,0),"")</f>
        <v/>
      </c>
      <c r="O57">
        <f>IF(AND(G57&lt;&gt;"",D57&lt;&gt;""),G57-D57,"")</f>
        <v/>
      </c>
      <c r="P57">
        <f>IF(AND(H57&lt;&gt;"",E57&lt;&gt;""),H57-E57,"")</f>
        <v/>
      </c>
      <c r="Q57">
        <f>IF(AND(I57&lt;&gt;"",F57&lt;&gt;""),I57-F57,"")</f>
        <v/>
      </c>
    </row>
    <row r="58">
      <c r="A58">
        <f>ROW()-1</f>
        <v/>
      </c>
      <c r="F58">
        <f>IF(AND(D58&lt;&gt;"",E58&lt;&gt;""),E58-D58+1,"")</f>
        <v/>
      </c>
      <c r="I58">
        <f>IF(AND(G58&lt;&gt;"",H58&lt;&gt;""),H58-G58+1,"")</f>
        <v/>
      </c>
      <c r="N58">
        <f>IF(AND(G58&lt;&gt;"",H58&lt;&gt;"",ISNUMBER(J58)),G58+ROUND((H58-G58)*J58/100,0),"")</f>
        <v/>
      </c>
      <c r="O58">
        <f>IF(AND(G58&lt;&gt;"",D58&lt;&gt;""),G58-D58,"")</f>
        <v/>
      </c>
      <c r="P58">
        <f>IF(AND(H58&lt;&gt;"",E58&lt;&gt;""),H58-E58,"")</f>
        <v/>
      </c>
      <c r="Q58">
        <f>IF(AND(I58&lt;&gt;"",F58&lt;&gt;""),I58-F58,"")</f>
        <v/>
      </c>
    </row>
    <row r="59">
      <c r="A59">
        <f>ROW()-1</f>
        <v/>
      </c>
      <c r="F59">
        <f>IF(AND(D59&lt;&gt;"",E59&lt;&gt;""),E59-D59+1,"")</f>
        <v/>
      </c>
      <c r="I59">
        <f>IF(AND(G59&lt;&gt;"",H59&lt;&gt;""),H59-G59+1,"")</f>
        <v/>
      </c>
      <c r="N59">
        <f>IF(AND(G59&lt;&gt;"",H59&lt;&gt;"",ISNUMBER(J59)),G59+ROUND((H59-G59)*J59/100,0),"")</f>
        <v/>
      </c>
      <c r="O59">
        <f>IF(AND(G59&lt;&gt;"",D59&lt;&gt;""),G59-D59,"")</f>
        <v/>
      </c>
      <c r="P59">
        <f>IF(AND(H59&lt;&gt;"",E59&lt;&gt;""),H59-E59,"")</f>
        <v/>
      </c>
      <c r="Q59">
        <f>IF(AND(I59&lt;&gt;"",F59&lt;&gt;""),I59-F59,"")</f>
        <v/>
      </c>
    </row>
    <row r="60">
      <c r="A60">
        <f>ROW()-1</f>
        <v/>
      </c>
      <c r="F60">
        <f>IF(AND(D60&lt;&gt;"",E60&lt;&gt;""),E60-D60+1,"")</f>
        <v/>
      </c>
      <c r="I60">
        <f>IF(AND(G60&lt;&gt;"",H60&lt;&gt;""),H60-G60+1,"")</f>
        <v/>
      </c>
      <c r="N60">
        <f>IF(AND(G60&lt;&gt;"",H60&lt;&gt;"",ISNUMBER(J60)),G60+ROUND((H60-G60)*J60/100,0),"")</f>
        <v/>
      </c>
      <c r="O60">
        <f>IF(AND(G60&lt;&gt;"",D60&lt;&gt;""),G60-D60,"")</f>
        <v/>
      </c>
      <c r="P60">
        <f>IF(AND(H60&lt;&gt;"",E60&lt;&gt;""),H60-E60,"")</f>
        <v/>
      </c>
      <c r="Q60">
        <f>IF(AND(I60&lt;&gt;"",F60&lt;&gt;""),I60-F60,"")</f>
        <v/>
      </c>
    </row>
    <row r="61">
      <c r="A61">
        <f>ROW()-1</f>
        <v/>
      </c>
      <c r="F61">
        <f>IF(AND(D61&lt;&gt;"",E61&lt;&gt;""),E61-D61+1,"")</f>
        <v/>
      </c>
      <c r="I61">
        <f>IF(AND(G61&lt;&gt;"",H61&lt;&gt;""),H61-G61+1,"")</f>
        <v/>
      </c>
      <c r="N61">
        <f>IF(AND(G61&lt;&gt;"",H61&lt;&gt;"",ISNUMBER(J61)),G61+ROUND((H61-G61)*J61/100,0),"")</f>
        <v/>
      </c>
      <c r="O61">
        <f>IF(AND(G61&lt;&gt;"",D61&lt;&gt;""),G61-D61,"")</f>
        <v/>
      </c>
      <c r="P61">
        <f>IF(AND(H61&lt;&gt;"",E61&lt;&gt;""),H61-E61,"")</f>
        <v/>
      </c>
      <c r="Q61">
        <f>IF(AND(I61&lt;&gt;"",F61&lt;&gt;""),I61-F61,"")</f>
        <v/>
      </c>
    </row>
    <row r="62">
      <c r="A62">
        <f>ROW()-1</f>
        <v/>
      </c>
      <c r="F62">
        <f>IF(AND(D62&lt;&gt;"",E62&lt;&gt;""),E62-D62+1,"")</f>
        <v/>
      </c>
      <c r="I62">
        <f>IF(AND(G62&lt;&gt;"",H62&lt;&gt;""),H62-G62+1,"")</f>
        <v/>
      </c>
      <c r="N62">
        <f>IF(AND(G62&lt;&gt;"",H62&lt;&gt;"",ISNUMBER(J62)),G62+ROUND((H62-G62)*J62/100,0),"")</f>
        <v/>
      </c>
      <c r="O62">
        <f>IF(AND(G62&lt;&gt;"",D62&lt;&gt;""),G62-D62,"")</f>
        <v/>
      </c>
      <c r="P62">
        <f>IF(AND(H62&lt;&gt;"",E62&lt;&gt;""),H62-E62,"")</f>
        <v/>
      </c>
      <c r="Q62">
        <f>IF(AND(I62&lt;&gt;"",F62&lt;&gt;""),I62-F62,"")</f>
        <v/>
      </c>
    </row>
    <row r="63">
      <c r="A63">
        <f>ROW()-1</f>
        <v/>
      </c>
      <c r="F63">
        <f>IF(AND(D63&lt;&gt;"",E63&lt;&gt;""),E63-D63+1,"")</f>
        <v/>
      </c>
      <c r="I63">
        <f>IF(AND(G63&lt;&gt;"",H63&lt;&gt;""),H63-G63+1,"")</f>
        <v/>
      </c>
      <c r="N63">
        <f>IF(AND(G63&lt;&gt;"",H63&lt;&gt;"",ISNUMBER(J63)),G63+ROUND((H63-G63)*J63/100,0),"")</f>
        <v/>
      </c>
      <c r="O63">
        <f>IF(AND(G63&lt;&gt;"",D63&lt;&gt;""),G63-D63,"")</f>
        <v/>
      </c>
      <c r="P63">
        <f>IF(AND(H63&lt;&gt;"",E63&lt;&gt;""),H63-E63,"")</f>
        <v/>
      </c>
      <c r="Q63">
        <f>IF(AND(I63&lt;&gt;"",F63&lt;&gt;""),I63-F63,"")</f>
        <v/>
      </c>
    </row>
    <row r="64">
      <c r="A64">
        <f>ROW()-1</f>
        <v/>
      </c>
      <c r="F64">
        <f>IF(AND(D64&lt;&gt;"",E64&lt;&gt;""),E64-D64+1,"")</f>
        <v/>
      </c>
      <c r="I64">
        <f>IF(AND(G64&lt;&gt;"",H64&lt;&gt;""),H64-G64+1,"")</f>
        <v/>
      </c>
      <c r="N64">
        <f>IF(AND(G64&lt;&gt;"",H64&lt;&gt;"",ISNUMBER(J64)),G64+ROUND((H64-G64)*J64/100,0),"")</f>
        <v/>
      </c>
      <c r="O64">
        <f>IF(AND(G64&lt;&gt;"",D64&lt;&gt;""),G64-D64,"")</f>
        <v/>
      </c>
      <c r="P64">
        <f>IF(AND(H64&lt;&gt;"",E64&lt;&gt;""),H64-E64,"")</f>
        <v/>
      </c>
      <c r="Q64">
        <f>IF(AND(I64&lt;&gt;"",F64&lt;&gt;""),I64-F64,"")</f>
        <v/>
      </c>
    </row>
    <row r="65">
      <c r="A65">
        <f>ROW()-1</f>
        <v/>
      </c>
      <c r="F65">
        <f>IF(AND(D65&lt;&gt;"",E65&lt;&gt;""),E65-D65+1,"")</f>
        <v/>
      </c>
      <c r="I65">
        <f>IF(AND(G65&lt;&gt;"",H65&lt;&gt;""),H65-G65+1,"")</f>
        <v/>
      </c>
      <c r="N65">
        <f>IF(AND(G65&lt;&gt;"",H65&lt;&gt;"",ISNUMBER(J65)),G65+ROUND((H65-G65)*J65/100,0),"")</f>
        <v/>
      </c>
      <c r="O65">
        <f>IF(AND(G65&lt;&gt;"",D65&lt;&gt;""),G65-D65,"")</f>
        <v/>
      </c>
      <c r="P65">
        <f>IF(AND(H65&lt;&gt;"",E65&lt;&gt;""),H65-E65,"")</f>
        <v/>
      </c>
      <c r="Q65">
        <f>IF(AND(I65&lt;&gt;"",F65&lt;&gt;""),I65-F65,"")</f>
        <v/>
      </c>
    </row>
    <row r="66">
      <c r="A66">
        <f>ROW()-1</f>
        <v/>
      </c>
      <c r="F66">
        <f>IF(AND(D66&lt;&gt;"",E66&lt;&gt;""),E66-D66+1,"")</f>
        <v/>
      </c>
      <c r="I66">
        <f>IF(AND(G66&lt;&gt;"",H66&lt;&gt;""),H66-G66+1,"")</f>
        <v/>
      </c>
      <c r="N66">
        <f>IF(AND(G66&lt;&gt;"",H66&lt;&gt;"",ISNUMBER(J66)),G66+ROUND((H66-G66)*J66/100,0),"")</f>
        <v/>
      </c>
      <c r="O66">
        <f>IF(AND(G66&lt;&gt;"",D66&lt;&gt;""),G66-D66,"")</f>
        <v/>
      </c>
      <c r="P66">
        <f>IF(AND(H66&lt;&gt;"",E66&lt;&gt;""),H66-E66,"")</f>
        <v/>
      </c>
      <c r="Q66">
        <f>IF(AND(I66&lt;&gt;"",F66&lt;&gt;""),I66-F66,"")</f>
        <v/>
      </c>
    </row>
    <row r="67">
      <c r="A67">
        <f>ROW()-1</f>
        <v/>
      </c>
      <c r="F67">
        <f>IF(AND(D67&lt;&gt;"",E67&lt;&gt;""),E67-D67+1,"")</f>
        <v/>
      </c>
      <c r="I67">
        <f>IF(AND(G67&lt;&gt;"",H67&lt;&gt;""),H67-G67+1,"")</f>
        <v/>
      </c>
      <c r="N67">
        <f>IF(AND(G67&lt;&gt;"",H67&lt;&gt;"",ISNUMBER(J67)),G67+ROUND((H67-G67)*J67/100,0),"")</f>
        <v/>
      </c>
      <c r="O67">
        <f>IF(AND(G67&lt;&gt;"",D67&lt;&gt;""),G67-D67,"")</f>
        <v/>
      </c>
      <c r="P67">
        <f>IF(AND(H67&lt;&gt;"",E67&lt;&gt;""),H67-E67,"")</f>
        <v/>
      </c>
      <c r="Q67">
        <f>IF(AND(I67&lt;&gt;"",F67&lt;&gt;""),I67-F67,"")</f>
        <v/>
      </c>
    </row>
    <row r="68">
      <c r="A68">
        <f>ROW()-1</f>
        <v/>
      </c>
      <c r="F68">
        <f>IF(AND(D68&lt;&gt;"",E68&lt;&gt;""),E68-D68+1,"")</f>
        <v/>
      </c>
      <c r="I68">
        <f>IF(AND(G68&lt;&gt;"",H68&lt;&gt;""),H68-G68+1,"")</f>
        <v/>
      </c>
      <c r="N68">
        <f>IF(AND(G68&lt;&gt;"",H68&lt;&gt;"",ISNUMBER(J68)),G68+ROUND((H68-G68)*J68/100,0),"")</f>
        <v/>
      </c>
      <c r="O68">
        <f>IF(AND(G68&lt;&gt;"",D68&lt;&gt;""),G68-D68,"")</f>
        <v/>
      </c>
      <c r="P68">
        <f>IF(AND(H68&lt;&gt;"",E68&lt;&gt;""),H68-E68,"")</f>
        <v/>
      </c>
      <c r="Q68">
        <f>IF(AND(I68&lt;&gt;"",F68&lt;&gt;""),I68-F68,"")</f>
        <v/>
      </c>
    </row>
    <row r="69">
      <c r="A69">
        <f>ROW()-1</f>
        <v/>
      </c>
      <c r="F69">
        <f>IF(AND(D69&lt;&gt;"",E69&lt;&gt;""),E69-D69+1,"")</f>
        <v/>
      </c>
      <c r="I69">
        <f>IF(AND(G69&lt;&gt;"",H69&lt;&gt;""),H69-G69+1,"")</f>
        <v/>
      </c>
      <c r="N69">
        <f>IF(AND(G69&lt;&gt;"",H69&lt;&gt;"",ISNUMBER(J69)),G69+ROUND((H69-G69)*J69/100,0),"")</f>
        <v/>
      </c>
      <c r="O69">
        <f>IF(AND(G69&lt;&gt;"",D69&lt;&gt;""),G69-D69,"")</f>
        <v/>
      </c>
      <c r="P69">
        <f>IF(AND(H69&lt;&gt;"",E69&lt;&gt;""),H69-E69,"")</f>
        <v/>
      </c>
      <c r="Q69">
        <f>IF(AND(I69&lt;&gt;"",F69&lt;&gt;""),I69-F69,"")</f>
        <v/>
      </c>
    </row>
    <row r="70">
      <c r="A70">
        <f>ROW()-1</f>
        <v/>
      </c>
      <c r="F70">
        <f>IF(AND(D70&lt;&gt;"",E70&lt;&gt;""),E70-D70+1,"")</f>
        <v/>
      </c>
      <c r="I70">
        <f>IF(AND(G70&lt;&gt;"",H70&lt;&gt;""),H70-G70+1,"")</f>
        <v/>
      </c>
      <c r="N70">
        <f>IF(AND(G70&lt;&gt;"",H70&lt;&gt;"",ISNUMBER(J70)),G70+ROUND((H70-G70)*J70/100,0),"")</f>
        <v/>
      </c>
      <c r="O70">
        <f>IF(AND(G70&lt;&gt;"",D70&lt;&gt;""),G70-D70,"")</f>
        <v/>
      </c>
      <c r="P70">
        <f>IF(AND(H70&lt;&gt;"",E70&lt;&gt;""),H70-E70,"")</f>
        <v/>
      </c>
      <c r="Q70">
        <f>IF(AND(I70&lt;&gt;"",F70&lt;&gt;""),I70-F70,"")</f>
        <v/>
      </c>
    </row>
    <row r="71">
      <c r="A71">
        <f>ROW()-1</f>
        <v/>
      </c>
      <c r="F71">
        <f>IF(AND(D71&lt;&gt;"",E71&lt;&gt;""),E71-D71+1,"")</f>
        <v/>
      </c>
      <c r="I71">
        <f>IF(AND(G71&lt;&gt;"",H71&lt;&gt;""),H71-G71+1,"")</f>
        <v/>
      </c>
      <c r="N71">
        <f>IF(AND(G71&lt;&gt;"",H71&lt;&gt;"",ISNUMBER(J71)),G71+ROUND((H71-G71)*J71/100,0),"")</f>
        <v/>
      </c>
      <c r="O71">
        <f>IF(AND(G71&lt;&gt;"",D71&lt;&gt;""),G71-D71,"")</f>
        <v/>
      </c>
      <c r="P71">
        <f>IF(AND(H71&lt;&gt;"",E71&lt;&gt;""),H71-E71,"")</f>
        <v/>
      </c>
      <c r="Q71">
        <f>IF(AND(I71&lt;&gt;"",F71&lt;&gt;""),I71-F71,"")</f>
        <v/>
      </c>
    </row>
    <row r="72">
      <c r="A72">
        <f>ROW()-1</f>
        <v/>
      </c>
      <c r="F72">
        <f>IF(AND(D72&lt;&gt;"",E72&lt;&gt;""),E72-D72+1,"")</f>
        <v/>
      </c>
      <c r="I72">
        <f>IF(AND(G72&lt;&gt;"",H72&lt;&gt;""),H72-G72+1,"")</f>
        <v/>
      </c>
      <c r="N72">
        <f>IF(AND(G72&lt;&gt;"",H72&lt;&gt;"",ISNUMBER(J72)),G72+ROUND((H72-G72)*J72/100,0),"")</f>
        <v/>
      </c>
      <c r="O72">
        <f>IF(AND(G72&lt;&gt;"",D72&lt;&gt;""),G72-D72,"")</f>
        <v/>
      </c>
      <c r="P72">
        <f>IF(AND(H72&lt;&gt;"",E72&lt;&gt;""),H72-E72,"")</f>
        <v/>
      </c>
      <c r="Q72">
        <f>IF(AND(I72&lt;&gt;"",F72&lt;&gt;""),I72-F72,"")</f>
        <v/>
      </c>
    </row>
    <row r="73">
      <c r="A73">
        <f>ROW()-1</f>
        <v/>
      </c>
      <c r="F73">
        <f>IF(AND(D73&lt;&gt;"",E73&lt;&gt;""),E73-D73+1,"")</f>
        <v/>
      </c>
      <c r="I73">
        <f>IF(AND(G73&lt;&gt;"",H73&lt;&gt;""),H73-G73+1,"")</f>
        <v/>
      </c>
      <c r="N73">
        <f>IF(AND(G73&lt;&gt;"",H73&lt;&gt;"",ISNUMBER(J73)),G73+ROUND((H73-G73)*J73/100,0),"")</f>
        <v/>
      </c>
      <c r="O73">
        <f>IF(AND(G73&lt;&gt;"",D73&lt;&gt;""),G73-D73,"")</f>
        <v/>
      </c>
      <c r="P73">
        <f>IF(AND(H73&lt;&gt;"",E73&lt;&gt;""),H73-E73,"")</f>
        <v/>
      </c>
      <c r="Q73">
        <f>IF(AND(I73&lt;&gt;"",F73&lt;&gt;""),I73-F73,"")</f>
        <v/>
      </c>
    </row>
    <row r="74">
      <c r="A74">
        <f>ROW()-1</f>
        <v/>
      </c>
      <c r="F74">
        <f>IF(AND(D74&lt;&gt;"",E74&lt;&gt;""),E74-D74+1,"")</f>
        <v/>
      </c>
      <c r="I74">
        <f>IF(AND(G74&lt;&gt;"",H74&lt;&gt;""),H74-G74+1,"")</f>
        <v/>
      </c>
      <c r="N74">
        <f>IF(AND(G74&lt;&gt;"",H74&lt;&gt;"",ISNUMBER(J74)),G74+ROUND((H74-G74)*J74/100,0),"")</f>
        <v/>
      </c>
      <c r="O74">
        <f>IF(AND(G74&lt;&gt;"",D74&lt;&gt;""),G74-D74,"")</f>
        <v/>
      </c>
      <c r="P74">
        <f>IF(AND(H74&lt;&gt;"",E74&lt;&gt;""),H74-E74,"")</f>
        <v/>
      </c>
      <c r="Q74">
        <f>IF(AND(I74&lt;&gt;"",F74&lt;&gt;""),I74-F74,"")</f>
        <v/>
      </c>
    </row>
    <row r="75">
      <c r="A75">
        <f>ROW()-1</f>
        <v/>
      </c>
      <c r="F75">
        <f>IF(AND(D75&lt;&gt;"",E75&lt;&gt;""),E75-D75+1,"")</f>
        <v/>
      </c>
      <c r="I75">
        <f>IF(AND(G75&lt;&gt;"",H75&lt;&gt;""),H75-G75+1,"")</f>
        <v/>
      </c>
      <c r="N75">
        <f>IF(AND(G75&lt;&gt;"",H75&lt;&gt;"",ISNUMBER(J75)),G75+ROUND((H75-G75)*J75/100,0),"")</f>
        <v/>
      </c>
      <c r="O75">
        <f>IF(AND(G75&lt;&gt;"",D75&lt;&gt;""),G75-D75,"")</f>
        <v/>
      </c>
      <c r="P75">
        <f>IF(AND(H75&lt;&gt;"",E75&lt;&gt;""),H75-E75,"")</f>
        <v/>
      </c>
      <c r="Q75">
        <f>IF(AND(I75&lt;&gt;"",F75&lt;&gt;""),I75-F75,"")</f>
        <v/>
      </c>
    </row>
    <row r="76">
      <c r="A76">
        <f>ROW()-1</f>
        <v/>
      </c>
      <c r="F76">
        <f>IF(AND(D76&lt;&gt;"",E76&lt;&gt;""),E76-D76+1,"")</f>
        <v/>
      </c>
      <c r="I76">
        <f>IF(AND(G76&lt;&gt;"",H76&lt;&gt;""),H76-G76+1,"")</f>
        <v/>
      </c>
      <c r="N76">
        <f>IF(AND(G76&lt;&gt;"",H76&lt;&gt;"",ISNUMBER(J76)),G76+ROUND((H76-G76)*J76/100,0),"")</f>
        <v/>
      </c>
      <c r="O76">
        <f>IF(AND(G76&lt;&gt;"",D76&lt;&gt;""),G76-D76,"")</f>
        <v/>
      </c>
      <c r="P76">
        <f>IF(AND(H76&lt;&gt;"",E76&lt;&gt;""),H76-E76,"")</f>
        <v/>
      </c>
      <c r="Q76">
        <f>IF(AND(I76&lt;&gt;"",F76&lt;&gt;""),I76-F76,"")</f>
        <v/>
      </c>
    </row>
    <row r="77">
      <c r="A77">
        <f>ROW()-1</f>
        <v/>
      </c>
      <c r="F77">
        <f>IF(AND(D77&lt;&gt;"",E77&lt;&gt;""),E77-D77+1,"")</f>
        <v/>
      </c>
      <c r="I77">
        <f>IF(AND(G77&lt;&gt;"",H77&lt;&gt;""),H77-G77+1,"")</f>
        <v/>
      </c>
      <c r="N77">
        <f>IF(AND(G77&lt;&gt;"",H77&lt;&gt;"",ISNUMBER(J77)),G77+ROUND((H77-G77)*J77/100,0),"")</f>
        <v/>
      </c>
      <c r="O77">
        <f>IF(AND(G77&lt;&gt;"",D77&lt;&gt;""),G77-D77,"")</f>
        <v/>
      </c>
      <c r="P77">
        <f>IF(AND(H77&lt;&gt;"",E77&lt;&gt;""),H77-E77,"")</f>
        <v/>
      </c>
      <c r="Q77">
        <f>IF(AND(I77&lt;&gt;"",F77&lt;&gt;""),I77-F77,"")</f>
        <v/>
      </c>
    </row>
    <row r="78">
      <c r="A78">
        <f>ROW()-1</f>
        <v/>
      </c>
      <c r="F78">
        <f>IF(AND(D78&lt;&gt;"",E78&lt;&gt;""),E78-D78+1,"")</f>
        <v/>
      </c>
      <c r="I78">
        <f>IF(AND(G78&lt;&gt;"",H78&lt;&gt;""),H78-G78+1,"")</f>
        <v/>
      </c>
      <c r="N78">
        <f>IF(AND(G78&lt;&gt;"",H78&lt;&gt;"",ISNUMBER(J78)),G78+ROUND((H78-G78)*J78/100,0),"")</f>
        <v/>
      </c>
      <c r="O78">
        <f>IF(AND(G78&lt;&gt;"",D78&lt;&gt;""),G78-D78,"")</f>
        <v/>
      </c>
      <c r="P78">
        <f>IF(AND(H78&lt;&gt;"",E78&lt;&gt;""),H78-E78,"")</f>
        <v/>
      </c>
      <c r="Q78">
        <f>IF(AND(I78&lt;&gt;"",F78&lt;&gt;""),I78-F78,"")</f>
        <v/>
      </c>
    </row>
    <row r="79">
      <c r="A79">
        <f>ROW()-1</f>
        <v/>
      </c>
      <c r="F79">
        <f>IF(AND(D79&lt;&gt;"",E79&lt;&gt;""),E79-D79+1,"")</f>
        <v/>
      </c>
      <c r="I79">
        <f>IF(AND(G79&lt;&gt;"",H79&lt;&gt;""),H79-G79+1,"")</f>
        <v/>
      </c>
      <c r="N79">
        <f>IF(AND(G79&lt;&gt;"",H79&lt;&gt;"",ISNUMBER(J79)),G79+ROUND((H79-G79)*J79/100,0),"")</f>
        <v/>
      </c>
      <c r="O79">
        <f>IF(AND(G79&lt;&gt;"",D79&lt;&gt;""),G79-D79,"")</f>
        <v/>
      </c>
      <c r="P79">
        <f>IF(AND(H79&lt;&gt;"",E79&lt;&gt;""),H79-E79,"")</f>
        <v/>
      </c>
      <c r="Q79">
        <f>IF(AND(I79&lt;&gt;"",F79&lt;&gt;""),I79-F79,"")</f>
        <v/>
      </c>
    </row>
    <row r="80">
      <c r="A80">
        <f>ROW()-1</f>
        <v/>
      </c>
      <c r="F80">
        <f>IF(AND(D80&lt;&gt;"",E80&lt;&gt;""),E80-D80+1,"")</f>
        <v/>
      </c>
      <c r="I80">
        <f>IF(AND(G80&lt;&gt;"",H80&lt;&gt;""),H80-G80+1,"")</f>
        <v/>
      </c>
      <c r="N80">
        <f>IF(AND(G80&lt;&gt;"",H80&lt;&gt;"",ISNUMBER(J80)),G80+ROUND((H80-G80)*J80/100,0),"")</f>
        <v/>
      </c>
      <c r="O80">
        <f>IF(AND(G80&lt;&gt;"",D80&lt;&gt;""),G80-D80,"")</f>
        <v/>
      </c>
      <c r="P80">
        <f>IF(AND(H80&lt;&gt;"",E80&lt;&gt;""),H80-E80,"")</f>
        <v/>
      </c>
      <c r="Q80">
        <f>IF(AND(I80&lt;&gt;"",F80&lt;&gt;""),I80-F80,"")</f>
        <v/>
      </c>
    </row>
    <row r="81">
      <c r="A81">
        <f>ROW()-1</f>
        <v/>
      </c>
      <c r="F81">
        <f>IF(AND(D81&lt;&gt;"",E81&lt;&gt;""),E81-D81+1,"")</f>
        <v/>
      </c>
      <c r="I81">
        <f>IF(AND(G81&lt;&gt;"",H81&lt;&gt;""),H81-G81+1,"")</f>
        <v/>
      </c>
      <c r="N81">
        <f>IF(AND(G81&lt;&gt;"",H81&lt;&gt;"",ISNUMBER(J81)),G81+ROUND((H81-G81)*J81/100,0),"")</f>
        <v/>
      </c>
      <c r="O81">
        <f>IF(AND(G81&lt;&gt;"",D81&lt;&gt;""),G81-D81,"")</f>
        <v/>
      </c>
      <c r="P81">
        <f>IF(AND(H81&lt;&gt;"",E81&lt;&gt;""),H81-E81,"")</f>
        <v/>
      </c>
      <c r="Q81">
        <f>IF(AND(I81&lt;&gt;"",F81&lt;&gt;""),I81-F81,"")</f>
        <v/>
      </c>
    </row>
    <row r="82">
      <c r="A82">
        <f>ROW()-1</f>
        <v/>
      </c>
      <c r="F82">
        <f>IF(AND(D82&lt;&gt;"",E82&lt;&gt;""),E82-D82+1,"")</f>
        <v/>
      </c>
      <c r="I82">
        <f>IF(AND(G82&lt;&gt;"",H82&lt;&gt;""),H82-G82+1,"")</f>
        <v/>
      </c>
      <c r="N82">
        <f>IF(AND(G82&lt;&gt;"",H82&lt;&gt;"",ISNUMBER(J82)),G82+ROUND((H82-G82)*J82/100,0),"")</f>
        <v/>
      </c>
      <c r="O82">
        <f>IF(AND(G82&lt;&gt;"",D82&lt;&gt;""),G82-D82,"")</f>
        <v/>
      </c>
      <c r="P82">
        <f>IF(AND(H82&lt;&gt;"",E82&lt;&gt;""),H82-E82,"")</f>
        <v/>
      </c>
      <c r="Q82">
        <f>IF(AND(I82&lt;&gt;"",F82&lt;&gt;""),I82-F82,"")</f>
        <v/>
      </c>
    </row>
    <row r="83">
      <c r="A83">
        <f>ROW()-1</f>
        <v/>
      </c>
      <c r="F83">
        <f>IF(AND(D83&lt;&gt;"",E83&lt;&gt;""),E83-D83+1,"")</f>
        <v/>
      </c>
      <c r="I83">
        <f>IF(AND(G83&lt;&gt;"",H83&lt;&gt;""),H83-G83+1,"")</f>
        <v/>
      </c>
      <c r="N83">
        <f>IF(AND(G83&lt;&gt;"",H83&lt;&gt;"",ISNUMBER(J83)),G83+ROUND((H83-G83)*J83/100,0),"")</f>
        <v/>
      </c>
      <c r="O83">
        <f>IF(AND(G83&lt;&gt;"",D83&lt;&gt;""),G83-D83,"")</f>
        <v/>
      </c>
      <c r="P83">
        <f>IF(AND(H83&lt;&gt;"",E83&lt;&gt;""),H83-E83,"")</f>
        <v/>
      </c>
      <c r="Q83">
        <f>IF(AND(I83&lt;&gt;"",F83&lt;&gt;""),I83-F83,"")</f>
        <v/>
      </c>
    </row>
    <row r="84">
      <c r="A84">
        <f>ROW()-1</f>
        <v/>
      </c>
      <c r="F84">
        <f>IF(AND(D84&lt;&gt;"",E84&lt;&gt;""),E84-D84+1,"")</f>
        <v/>
      </c>
      <c r="I84">
        <f>IF(AND(G84&lt;&gt;"",H84&lt;&gt;""),H84-G84+1,"")</f>
        <v/>
      </c>
      <c r="N84">
        <f>IF(AND(G84&lt;&gt;"",H84&lt;&gt;"",ISNUMBER(J84)),G84+ROUND((H84-G84)*J84/100,0),"")</f>
        <v/>
      </c>
      <c r="O84">
        <f>IF(AND(G84&lt;&gt;"",D84&lt;&gt;""),G84-D84,"")</f>
        <v/>
      </c>
      <c r="P84">
        <f>IF(AND(H84&lt;&gt;"",E84&lt;&gt;""),H84-E84,"")</f>
        <v/>
      </c>
      <c r="Q84">
        <f>IF(AND(I84&lt;&gt;"",F84&lt;&gt;""),I84-F84,"")</f>
        <v/>
      </c>
    </row>
    <row r="85">
      <c r="A85">
        <f>ROW()-1</f>
        <v/>
      </c>
      <c r="F85">
        <f>IF(AND(D85&lt;&gt;"",E85&lt;&gt;""),E85-D85+1,"")</f>
        <v/>
      </c>
      <c r="I85">
        <f>IF(AND(G85&lt;&gt;"",H85&lt;&gt;""),H85-G85+1,"")</f>
        <v/>
      </c>
      <c r="N85">
        <f>IF(AND(G85&lt;&gt;"",H85&lt;&gt;"",ISNUMBER(J85)),G85+ROUND((H85-G85)*J85/100,0),"")</f>
        <v/>
      </c>
      <c r="O85">
        <f>IF(AND(G85&lt;&gt;"",D85&lt;&gt;""),G85-D85,"")</f>
        <v/>
      </c>
      <c r="P85">
        <f>IF(AND(H85&lt;&gt;"",E85&lt;&gt;""),H85-E85,"")</f>
        <v/>
      </c>
      <c r="Q85">
        <f>IF(AND(I85&lt;&gt;"",F85&lt;&gt;""),I85-F85,"")</f>
        <v/>
      </c>
    </row>
    <row r="86">
      <c r="A86">
        <f>ROW()-1</f>
        <v/>
      </c>
      <c r="F86">
        <f>IF(AND(D86&lt;&gt;"",E86&lt;&gt;""),E86-D86+1,"")</f>
        <v/>
      </c>
      <c r="I86">
        <f>IF(AND(G86&lt;&gt;"",H86&lt;&gt;""),H86-G86+1,"")</f>
        <v/>
      </c>
      <c r="N86">
        <f>IF(AND(G86&lt;&gt;"",H86&lt;&gt;"",ISNUMBER(J86)),G86+ROUND((H86-G86)*J86/100,0),"")</f>
        <v/>
      </c>
      <c r="O86">
        <f>IF(AND(G86&lt;&gt;"",D86&lt;&gt;""),G86-D86,"")</f>
        <v/>
      </c>
      <c r="P86">
        <f>IF(AND(H86&lt;&gt;"",E86&lt;&gt;""),H86-E86,"")</f>
        <v/>
      </c>
      <c r="Q86">
        <f>IF(AND(I86&lt;&gt;"",F86&lt;&gt;""),I86-F86,"")</f>
        <v/>
      </c>
    </row>
    <row r="87">
      <c r="A87">
        <f>ROW()-1</f>
        <v/>
      </c>
      <c r="F87">
        <f>IF(AND(D87&lt;&gt;"",E87&lt;&gt;""),E87-D87+1,"")</f>
        <v/>
      </c>
      <c r="I87">
        <f>IF(AND(G87&lt;&gt;"",H87&lt;&gt;""),H87-G87+1,"")</f>
        <v/>
      </c>
      <c r="N87">
        <f>IF(AND(G87&lt;&gt;"",H87&lt;&gt;"",ISNUMBER(J87)),G87+ROUND((H87-G87)*J87/100,0),"")</f>
        <v/>
      </c>
      <c r="O87">
        <f>IF(AND(G87&lt;&gt;"",D87&lt;&gt;""),G87-D87,"")</f>
        <v/>
      </c>
      <c r="P87">
        <f>IF(AND(H87&lt;&gt;"",E87&lt;&gt;""),H87-E87,"")</f>
        <v/>
      </c>
      <c r="Q87">
        <f>IF(AND(I87&lt;&gt;"",F87&lt;&gt;""),I87-F87,"")</f>
        <v/>
      </c>
    </row>
    <row r="88">
      <c r="A88">
        <f>ROW()-1</f>
        <v/>
      </c>
      <c r="F88">
        <f>IF(AND(D88&lt;&gt;"",E88&lt;&gt;""),E88-D88+1,"")</f>
        <v/>
      </c>
      <c r="I88">
        <f>IF(AND(G88&lt;&gt;"",H88&lt;&gt;""),H88-G88+1,"")</f>
        <v/>
      </c>
      <c r="N88">
        <f>IF(AND(G88&lt;&gt;"",H88&lt;&gt;"",ISNUMBER(J88)),G88+ROUND((H88-G88)*J88/100,0),"")</f>
        <v/>
      </c>
      <c r="O88">
        <f>IF(AND(G88&lt;&gt;"",D88&lt;&gt;""),G88-D88,"")</f>
        <v/>
      </c>
      <c r="P88">
        <f>IF(AND(H88&lt;&gt;"",E88&lt;&gt;""),H88-E88,"")</f>
        <v/>
      </c>
      <c r="Q88">
        <f>IF(AND(I88&lt;&gt;"",F88&lt;&gt;""),I88-F88,"")</f>
        <v/>
      </c>
    </row>
    <row r="89">
      <c r="A89">
        <f>ROW()-1</f>
        <v/>
      </c>
      <c r="F89">
        <f>IF(AND(D89&lt;&gt;"",E89&lt;&gt;""),E89-D89+1,"")</f>
        <v/>
      </c>
      <c r="I89">
        <f>IF(AND(G89&lt;&gt;"",H89&lt;&gt;""),H89-G89+1,"")</f>
        <v/>
      </c>
      <c r="N89">
        <f>IF(AND(G89&lt;&gt;"",H89&lt;&gt;"",ISNUMBER(J89)),G89+ROUND((H89-G89)*J89/100,0),"")</f>
        <v/>
      </c>
      <c r="O89">
        <f>IF(AND(G89&lt;&gt;"",D89&lt;&gt;""),G89-D89,"")</f>
        <v/>
      </c>
      <c r="P89">
        <f>IF(AND(H89&lt;&gt;"",E89&lt;&gt;""),H89-E89,"")</f>
        <v/>
      </c>
      <c r="Q89">
        <f>IF(AND(I89&lt;&gt;"",F89&lt;&gt;""),I89-F89,"")</f>
        <v/>
      </c>
    </row>
    <row r="90">
      <c r="A90">
        <f>ROW()-1</f>
        <v/>
      </c>
      <c r="F90">
        <f>IF(AND(D90&lt;&gt;"",E90&lt;&gt;""),E90-D90+1,"")</f>
        <v/>
      </c>
      <c r="I90">
        <f>IF(AND(G90&lt;&gt;"",H90&lt;&gt;""),H90-G90+1,"")</f>
        <v/>
      </c>
      <c r="N90">
        <f>IF(AND(G90&lt;&gt;"",H90&lt;&gt;"",ISNUMBER(J90)),G90+ROUND((H90-G90)*J90/100,0),"")</f>
        <v/>
      </c>
      <c r="O90">
        <f>IF(AND(G90&lt;&gt;"",D90&lt;&gt;""),G90-D90,"")</f>
        <v/>
      </c>
      <c r="P90">
        <f>IF(AND(H90&lt;&gt;"",E90&lt;&gt;""),H90-E90,"")</f>
        <v/>
      </c>
      <c r="Q90">
        <f>IF(AND(I90&lt;&gt;"",F90&lt;&gt;""),I90-F90,"")</f>
        <v/>
      </c>
    </row>
    <row r="91">
      <c r="A91">
        <f>ROW()-1</f>
        <v/>
      </c>
      <c r="F91">
        <f>IF(AND(D91&lt;&gt;"",E91&lt;&gt;""),E91-D91+1,"")</f>
        <v/>
      </c>
      <c r="I91">
        <f>IF(AND(G91&lt;&gt;"",H91&lt;&gt;""),H91-G91+1,"")</f>
        <v/>
      </c>
      <c r="N91">
        <f>IF(AND(G91&lt;&gt;"",H91&lt;&gt;"",ISNUMBER(J91)),G91+ROUND((H91-G91)*J91/100,0),"")</f>
        <v/>
      </c>
      <c r="O91">
        <f>IF(AND(G91&lt;&gt;"",D91&lt;&gt;""),G91-D91,"")</f>
        <v/>
      </c>
      <c r="P91">
        <f>IF(AND(H91&lt;&gt;"",E91&lt;&gt;""),H91-E91,"")</f>
        <v/>
      </c>
      <c r="Q91">
        <f>IF(AND(I91&lt;&gt;"",F91&lt;&gt;""),I91-F91,"")</f>
        <v/>
      </c>
    </row>
    <row r="92">
      <c r="A92">
        <f>ROW()-1</f>
        <v/>
      </c>
      <c r="F92">
        <f>IF(AND(D92&lt;&gt;"",E92&lt;&gt;""),E92-D92+1,"")</f>
        <v/>
      </c>
      <c r="I92">
        <f>IF(AND(G92&lt;&gt;"",H92&lt;&gt;""),H92-G92+1,"")</f>
        <v/>
      </c>
      <c r="N92">
        <f>IF(AND(G92&lt;&gt;"",H92&lt;&gt;"",ISNUMBER(J92)),G92+ROUND((H92-G92)*J92/100,0),"")</f>
        <v/>
      </c>
      <c r="O92">
        <f>IF(AND(G92&lt;&gt;"",D92&lt;&gt;""),G92-D92,"")</f>
        <v/>
      </c>
      <c r="P92">
        <f>IF(AND(H92&lt;&gt;"",E92&lt;&gt;""),H92-E92,"")</f>
        <v/>
      </c>
      <c r="Q92">
        <f>IF(AND(I92&lt;&gt;"",F92&lt;&gt;""),I92-F92,"")</f>
        <v/>
      </c>
    </row>
    <row r="93">
      <c r="A93">
        <f>ROW()-1</f>
        <v/>
      </c>
      <c r="F93">
        <f>IF(AND(D93&lt;&gt;"",E93&lt;&gt;""),E93-D93+1,"")</f>
        <v/>
      </c>
      <c r="I93">
        <f>IF(AND(G93&lt;&gt;"",H93&lt;&gt;""),H93-G93+1,"")</f>
        <v/>
      </c>
      <c r="N93">
        <f>IF(AND(G93&lt;&gt;"",H93&lt;&gt;"",ISNUMBER(J93)),G93+ROUND((H93-G93)*J93/100,0),"")</f>
        <v/>
      </c>
      <c r="O93">
        <f>IF(AND(G93&lt;&gt;"",D93&lt;&gt;""),G93-D93,"")</f>
        <v/>
      </c>
      <c r="P93">
        <f>IF(AND(H93&lt;&gt;"",E93&lt;&gt;""),H93-E93,"")</f>
        <v/>
      </c>
      <c r="Q93">
        <f>IF(AND(I93&lt;&gt;"",F93&lt;&gt;""),I93-F93,"")</f>
        <v/>
      </c>
    </row>
    <row r="94">
      <c r="A94">
        <f>ROW()-1</f>
        <v/>
      </c>
      <c r="F94">
        <f>IF(AND(D94&lt;&gt;"",E94&lt;&gt;""),E94-D94+1,"")</f>
        <v/>
      </c>
      <c r="I94">
        <f>IF(AND(G94&lt;&gt;"",H94&lt;&gt;""),H94-G94+1,"")</f>
        <v/>
      </c>
      <c r="N94">
        <f>IF(AND(G94&lt;&gt;"",H94&lt;&gt;"",ISNUMBER(J94)),G94+ROUND((H94-G94)*J94/100,0),"")</f>
        <v/>
      </c>
      <c r="O94">
        <f>IF(AND(G94&lt;&gt;"",D94&lt;&gt;""),G94-D94,"")</f>
        <v/>
      </c>
      <c r="P94">
        <f>IF(AND(H94&lt;&gt;"",E94&lt;&gt;""),H94-E94,"")</f>
        <v/>
      </c>
      <c r="Q94">
        <f>IF(AND(I94&lt;&gt;"",F94&lt;&gt;""),I94-F94,"")</f>
        <v/>
      </c>
    </row>
    <row r="95">
      <c r="A95">
        <f>ROW()-1</f>
        <v/>
      </c>
      <c r="F95">
        <f>IF(AND(D95&lt;&gt;"",E95&lt;&gt;""),E95-D95+1,"")</f>
        <v/>
      </c>
      <c r="I95">
        <f>IF(AND(G95&lt;&gt;"",H95&lt;&gt;""),H95-G95+1,"")</f>
        <v/>
      </c>
      <c r="N95">
        <f>IF(AND(G95&lt;&gt;"",H95&lt;&gt;"",ISNUMBER(J95)),G95+ROUND((H95-G95)*J95/100,0),"")</f>
        <v/>
      </c>
      <c r="O95">
        <f>IF(AND(G95&lt;&gt;"",D95&lt;&gt;""),G95-D95,"")</f>
        <v/>
      </c>
      <c r="P95">
        <f>IF(AND(H95&lt;&gt;"",E95&lt;&gt;""),H95-E95,"")</f>
        <v/>
      </c>
      <c r="Q95">
        <f>IF(AND(I95&lt;&gt;"",F95&lt;&gt;""),I95-F95,"")</f>
        <v/>
      </c>
    </row>
    <row r="96">
      <c r="A96">
        <f>ROW()-1</f>
        <v/>
      </c>
      <c r="F96">
        <f>IF(AND(D96&lt;&gt;"",E96&lt;&gt;""),E96-D96+1,"")</f>
        <v/>
      </c>
      <c r="I96">
        <f>IF(AND(G96&lt;&gt;"",H96&lt;&gt;""),H96-G96+1,"")</f>
        <v/>
      </c>
      <c r="N96">
        <f>IF(AND(G96&lt;&gt;"",H96&lt;&gt;"",ISNUMBER(J96)),G96+ROUND((H96-G96)*J96/100,0),"")</f>
        <v/>
      </c>
      <c r="O96">
        <f>IF(AND(G96&lt;&gt;"",D96&lt;&gt;""),G96-D96,"")</f>
        <v/>
      </c>
      <c r="P96">
        <f>IF(AND(H96&lt;&gt;"",E96&lt;&gt;""),H96-E96,"")</f>
        <v/>
      </c>
      <c r="Q96">
        <f>IF(AND(I96&lt;&gt;"",F96&lt;&gt;""),I96-F96,"")</f>
        <v/>
      </c>
    </row>
    <row r="97">
      <c r="A97">
        <f>ROW()-1</f>
        <v/>
      </c>
      <c r="F97">
        <f>IF(AND(D97&lt;&gt;"",E97&lt;&gt;""),E97-D97+1,"")</f>
        <v/>
      </c>
      <c r="I97">
        <f>IF(AND(G97&lt;&gt;"",H97&lt;&gt;""),H97-G97+1,"")</f>
        <v/>
      </c>
      <c r="N97">
        <f>IF(AND(G97&lt;&gt;"",H97&lt;&gt;"",ISNUMBER(J97)),G97+ROUND((H97-G97)*J97/100,0),"")</f>
        <v/>
      </c>
      <c r="O97">
        <f>IF(AND(G97&lt;&gt;"",D97&lt;&gt;""),G97-D97,"")</f>
        <v/>
      </c>
      <c r="P97">
        <f>IF(AND(H97&lt;&gt;"",E97&lt;&gt;""),H97-E97,"")</f>
        <v/>
      </c>
      <c r="Q97">
        <f>IF(AND(I97&lt;&gt;"",F97&lt;&gt;""),I97-F97,"")</f>
        <v/>
      </c>
    </row>
    <row r="98">
      <c r="A98">
        <f>ROW()-1</f>
        <v/>
      </c>
      <c r="F98">
        <f>IF(AND(D98&lt;&gt;"",E98&lt;&gt;""),E98-D98+1,"")</f>
        <v/>
      </c>
      <c r="I98">
        <f>IF(AND(G98&lt;&gt;"",H98&lt;&gt;""),H98-G98+1,"")</f>
        <v/>
      </c>
      <c r="N98">
        <f>IF(AND(G98&lt;&gt;"",H98&lt;&gt;"",ISNUMBER(J98)),G98+ROUND((H98-G98)*J98/100,0),"")</f>
        <v/>
      </c>
      <c r="O98">
        <f>IF(AND(G98&lt;&gt;"",D98&lt;&gt;""),G98-D98,"")</f>
        <v/>
      </c>
      <c r="P98">
        <f>IF(AND(H98&lt;&gt;"",E98&lt;&gt;""),H98-E98,"")</f>
        <v/>
      </c>
      <c r="Q98">
        <f>IF(AND(I98&lt;&gt;"",F98&lt;&gt;""),I98-F98,"")</f>
        <v/>
      </c>
    </row>
    <row r="99">
      <c r="A99">
        <f>ROW()-1</f>
        <v/>
      </c>
      <c r="F99">
        <f>IF(AND(D99&lt;&gt;"",E99&lt;&gt;""),E99-D99+1,"")</f>
        <v/>
      </c>
      <c r="I99">
        <f>IF(AND(G99&lt;&gt;"",H99&lt;&gt;""),H99-G99+1,"")</f>
        <v/>
      </c>
      <c r="N99">
        <f>IF(AND(G99&lt;&gt;"",H99&lt;&gt;"",ISNUMBER(J99)),G99+ROUND((H99-G99)*J99/100,0),"")</f>
        <v/>
      </c>
      <c r="O99">
        <f>IF(AND(G99&lt;&gt;"",D99&lt;&gt;""),G99-D99,"")</f>
        <v/>
      </c>
      <c r="P99">
        <f>IF(AND(H99&lt;&gt;"",E99&lt;&gt;""),H99-E99,"")</f>
        <v/>
      </c>
      <c r="Q99">
        <f>IF(AND(I99&lt;&gt;"",F99&lt;&gt;""),I99-F99,"")</f>
        <v/>
      </c>
    </row>
    <row r="100">
      <c r="A100">
        <f>ROW()-1</f>
        <v/>
      </c>
      <c r="F100">
        <f>IF(AND(D100&lt;&gt;"",E100&lt;&gt;""),E100-D100+1,"")</f>
        <v/>
      </c>
      <c r="I100">
        <f>IF(AND(G100&lt;&gt;"",H100&lt;&gt;""),H100-G100+1,"")</f>
        <v/>
      </c>
      <c r="N100">
        <f>IF(AND(G100&lt;&gt;"",H100&lt;&gt;"",ISNUMBER(J100)),G100+ROUND((H100-G100)*J100/100,0),"")</f>
        <v/>
      </c>
      <c r="O100">
        <f>IF(AND(G100&lt;&gt;"",D100&lt;&gt;""),G100-D100,"")</f>
        <v/>
      </c>
      <c r="P100">
        <f>IF(AND(H100&lt;&gt;"",E100&lt;&gt;""),H100-E100,"")</f>
        <v/>
      </c>
      <c r="Q100">
        <f>IF(AND(I100&lt;&gt;"",F100&lt;&gt;""),I100-F100,"")</f>
        <v/>
      </c>
    </row>
    <row r="101">
      <c r="A101">
        <f>ROW()-1</f>
        <v/>
      </c>
      <c r="F101">
        <f>IF(AND(D101&lt;&gt;"",E101&lt;&gt;""),E101-D101+1,"")</f>
        <v/>
      </c>
      <c r="I101">
        <f>IF(AND(G101&lt;&gt;"",H101&lt;&gt;""),H101-G101+1,"")</f>
        <v/>
      </c>
      <c r="N101">
        <f>IF(AND(G101&lt;&gt;"",H101&lt;&gt;"",ISNUMBER(J101)),G101+ROUND((H101-G101)*J101/100,0),"")</f>
        <v/>
      </c>
      <c r="O101">
        <f>IF(AND(G101&lt;&gt;"",D101&lt;&gt;""),G101-D101,"")</f>
        <v/>
      </c>
      <c r="P101">
        <f>IF(AND(H101&lt;&gt;"",E101&lt;&gt;""),H101-E101,"")</f>
        <v/>
      </c>
      <c r="Q101">
        <f>IF(AND(I101&lt;&gt;"",F101&lt;&gt;""),I101-F101,"")</f>
        <v/>
      </c>
    </row>
    <row r="102">
      <c r="A102">
        <f>ROW()-1</f>
        <v/>
      </c>
      <c r="F102">
        <f>IF(AND(D102&lt;&gt;"",E102&lt;&gt;""),E102-D102+1,"")</f>
        <v/>
      </c>
      <c r="I102">
        <f>IF(AND(G102&lt;&gt;"",H102&lt;&gt;""),H102-G102+1,"")</f>
        <v/>
      </c>
      <c r="N102">
        <f>IF(AND(G102&lt;&gt;"",H102&lt;&gt;"",ISNUMBER(J102)),G102+ROUND((H102-G102)*J102/100,0),"")</f>
        <v/>
      </c>
      <c r="O102">
        <f>IF(AND(G102&lt;&gt;"",D102&lt;&gt;""),G102-D102,"")</f>
        <v/>
      </c>
      <c r="P102">
        <f>IF(AND(H102&lt;&gt;"",E102&lt;&gt;""),H102-E102,"")</f>
        <v/>
      </c>
      <c r="Q102">
        <f>IF(AND(I102&lt;&gt;"",F102&lt;&gt;""),I102-F102,"")</f>
        <v/>
      </c>
    </row>
    <row r="103">
      <c r="A103">
        <f>ROW()-1</f>
        <v/>
      </c>
      <c r="F103">
        <f>IF(AND(D103&lt;&gt;"",E103&lt;&gt;""),E103-D103+1,"")</f>
        <v/>
      </c>
      <c r="I103">
        <f>IF(AND(G103&lt;&gt;"",H103&lt;&gt;""),H103-G103+1,"")</f>
        <v/>
      </c>
      <c r="N103">
        <f>IF(AND(G103&lt;&gt;"",H103&lt;&gt;"",ISNUMBER(J103)),G103+ROUND((H103-G103)*J103/100,0),"")</f>
        <v/>
      </c>
      <c r="O103">
        <f>IF(AND(G103&lt;&gt;"",D103&lt;&gt;""),G103-D103,"")</f>
        <v/>
      </c>
      <c r="P103">
        <f>IF(AND(H103&lt;&gt;"",E103&lt;&gt;""),H103-E103,"")</f>
        <v/>
      </c>
      <c r="Q103">
        <f>IF(AND(I103&lt;&gt;"",F103&lt;&gt;""),I103-F103,"")</f>
        <v/>
      </c>
    </row>
    <row r="104">
      <c r="A104">
        <f>ROW()-1</f>
        <v/>
      </c>
      <c r="F104">
        <f>IF(AND(D104&lt;&gt;"",E104&lt;&gt;""),E104-D104+1,"")</f>
        <v/>
      </c>
      <c r="I104">
        <f>IF(AND(G104&lt;&gt;"",H104&lt;&gt;""),H104-G104+1,"")</f>
        <v/>
      </c>
      <c r="N104">
        <f>IF(AND(G104&lt;&gt;"",H104&lt;&gt;"",ISNUMBER(J104)),G104+ROUND((H104-G104)*J104/100,0),"")</f>
        <v/>
      </c>
      <c r="O104">
        <f>IF(AND(G104&lt;&gt;"",D104&lt;&gt;""),G104-D104,"")</f>
        <v/>
      </c>
      <c r="P104">
        <f>IF(AND(H104&lt;&gt;"",E104&lt;&gt;""),H104-E104,"")</f>
        <v/>
      </c>
      <c r="Q104">
        <f>IF(AND(I104&lt;&gt;"",F104&lt;&gt;""),I104-F104,"")</f>
        <v/>
      </c>
    </row>
    <row r="105">
      <c r="A105">
        <f>ROW()-1</f>
        <v/>
      </c>
      <c r="F105">
        <f>IF(AND(D105&lt;&gt;"",E105&lt;&gt;""),E105-D105+1,"")</f>
        <v/>
      </c>
      <c r="I105">
        <f>IF(AND(G105&lt;&gt;"",H105&lt;&gt;""),H105-G105+1,"")</f>
        <v/>
      </c>
      <c r="N105">
        <f>IF(AND(G105&lt;&gt;"",H105&lt;&gt;"",ISNUMBER(J105)),G105+ROUND((H105-G105)*J105/100,0),"")</f>
        <v/>
      </c>
      <c r="O105">
        <f>IF(AND(G105&lt;&gt;"",D105&lt;&gt;""),G105-D105,"")</f>
        <v/>
      </c>
      <c r="P105">
        <f>IF(AND(H105&lt;&gt;"",E105&lt;&gt;""),H105-E105,"")</f>
        <v/>
      </c>
      <c r="Q105">
        <f>IF(AND(I105&lt;&gt;"",F105&lt;&gt;""),I105-F105,"")</f>
        <v/>
      </c>
    </row>
    <row r="106">
      <c r="A106">
        <f>ROW()-1</f>
        <v/>
      </c>
      <c r="F106">
        <f>IF(AND(D106&lt;&gt;"",E106&lt;&gt;""),E106-D106+1,"")</f>
        <v/>
      </c>
      <c r="I106">
        <f>IF(AND(G106&lt;&gt;"",H106&lt;&gt;""),H106-G106+1,"")</f>
        <v/>
      </c>
      <c r="N106">
        <f>IF(AND(G106&lt;&gt;"",H106&lt;&gt;"",ISNUMBER(J106)),G106+ROUND((H106-G106)*J106/100,0),"")</f>
        <v/>
      </c>
      <c r="O106">
        <f>IF(AND(G106&lt;&gt;"",D106&lt;&gt;""),G106-D106,"")</f>
        <v/>
      </c>
      <c r="P106">
        <f>IF(AND(H106&lt;&gt;"",E106&lt;&gt;""),H106-E106,"")</f>
        <v/>
      </c>
      <c r="Q106">
        <f>IF(AND(I106&lt;&gt;"",F106&lt;&gt;""),I106-F106,"")</f>
        <v/>
      </c>
    </row>
    <row r="107">
      <c r="A107">
        <f>ROW()-1</f>
        <v/>
      </c>
      <c r="F107">
        <f>IF(AND(D107&lt;&gt;"",E107&lt;&gt;""),E107-D107+1,"")</f>
        <v/>
      </c>
      <c r="I107">
        <f>IF(AND(G107&lt;&gt;"",H107&lt;&gt;""),H107-G107+1,"")</f>
        <v/>
      </c>
      <c r="N107">
        <f>IF(AND(G107&lt;&gt;"",H107&lt;&gt;"",ISNUMBER(J107)),G107+ROUND((H107-G107)*J107/100,0),"")</f>
        <v/>
      </c>
      <c r="O107">
        <f>IF(AND(G107&lt;&gt;"",D107&lt;&gt;""),G107-D107,"")</f>
        <v/>
      </c>
      <c r="P107">
        <f>IF(AND(H107&lt;&gt;"",E107&lt;&gt;""),H107-E107,"")</f>
        <v/>
      </c>
      <c r="Q107">
        <f>IF(AND(I107&lt;&gt;"",F107&lt;&gt;""),I107-F107,"")</f>
        <v/>
      </c>
    </row>
    <row r="108">
      <c r="A108">
        <f>ROW()-1</f>
        <v/>
      </c>
      <c r="F108">
        <f>IF(AND(D108&lt;&gt;"",E108&lt;&gt;""),E108-D108+1,"")</f>
        <v/>
      </c>
      <c r="I108">
        <f>IF(AND(G108&lt;&gt;"",H108&lt;&gt;""),H108-G108+1,"")</f>
        <v/>
      </c>
      <c r="N108">
        <f>IF(AND(G108&lt;&gt;"",H108&lt;&gt;"",ISNUMBER(J108)),G108+ROUND((H108-G108)*J108/100,0),"")</f>
        <v/>
      </c>
      <c r="O108">
        <f>IF(AND(G108&lt;&gt;"",D108&lt;&gt;""),G108-D108,"")</f>
        <v/>
      </c>
      <c r="P108">
        <f>IF(AND(H108&lt;&gt;"",E108&lt;&gt;""),H108-E108,"")</f>
        <v/>
      </c>
      <c r="Q108">
        <f>IF(AND(I108&lt;&gt;"",F108&lt;&gt;""),I108-F108,"")</f>
        <v/>
      </c>
    </row>
    <row r="109">
      <c r="A109">
        <f>ROW()-1</f>
        <v/>
      </c>
      <c r="F109">
        <f>IF(AND(D109&lt;&gt;"",E109&lt;&gt;""),E109-D109+1,"")</f>
        <v/>
      </c>
      <c r="I109">
        <f>IF(AND(G109&lt;&gt;"",H109&lt;&gt;""),H109-G109+1,"")</f>
        <v/>
      </c>
      <c r="N109">
        <f>IF(AND(G109&lt;&gt;"",H109&lt;&gt;"",ISNUMBER(J109)),G109+ROUND((H109-G109)*J109/100,0),"")</f>
        <v/>
      </c>
      <c r="O109">
        <f>IF(AND(G109&lt;&gt;"",D109&lt;&gt;""),G109-D109,"")</f>
        <v/>
      </c>
      <c r="P109">
        <f>IF(AND(H109&lt;&gt;"",E109&lt;&gt;""),H109-E109,"")</f>
        <v/>
      </c>
      <c r="Q109">
        <f>IF(AND(I109&lt;&gt;"",F109&lt;&gt;""),I109-F109,"")</f>
        <v/>
      </c>
    </row>
    <row r="110">
      <c r="A110">
        <f>ROW()-1</f>
        <v/>
      </c>
      <c r="F110">
        <f>IF(AND(D110&lt;&gt;"",E110&lt;&gt;""),E110-D110+1,"")</f>
        <v/>
      </c>
      <c r="I110">
        <f>IF(AND(G110&lt;&gt;"",H110&lt;&gt;""),H110-G110+1,"")</f>
        <v/>
      </c>
      <c r="N110">
        <f>IF(AND(G110&lt;&gt;"",H110&lt;&gt;"",ISNUMBER(J110)),G110+ROUND((H110-G110)*J110/100,0),"")</f>
        <v/>
      </c>
      <c r="O110">
        <f>IF(AND(G110&lt;&gt;"",D110&lt;&gt;""),G110-D110,"")</f>
        <v/>
      </c>
      <c r="P110">
        <f>IF(AND(H110&lt;&gt;"",E110&lt;&gt;""),H110-E110,"")</f>
        <v/>
      </c>
      <c r="Q110">
        <f>IF(AND(I110&lt;&gt;"",F110&lt;&gt;""),I110-F110,"")</f>
        <v/>
      </c>
    </row>
    <row r="111">
      <c r="A111">
        <f>ROW()-1</f>
        <v/>
      </c>
      <c r="F111">
        <f>IF(AND(D111&lt;&gt;"",E111&lt;&gt;""),E111-D111+1,"")</f>
        <v/>
      </c>
      <c r="I111">
        <f>IF(AND(G111&lt;&gt;"",H111&lt;&gt;""),H111-G111+1,"")</f>
        <v/>
      </c>
      <c r="N111">
        <f>IF(AND(G111&lt;&gt;"",H111&lt;&gt;"",ISNUMBER(J111)),G111+ROUND((H111-G111)*J111/100,0),"")</f>
        <v/>
      </c>
      <c r="O111">
        <f>IF(AND(G111&lt;&gt;"",D111&lt;&gt;""),G111-D111,"")</f>
        <v/>
      </c>
      <c r="P111">
        <f>IF(AND(H111&lt;&gt;"",E111&lt;&gt;""),H111-E111,"")</f>
        <v/>
      </c>
      <c r="Q111">
        <f>IF(AND(I111&lt;&gt;"",F111&lt;&gt;""),I111-F111,"")</f>
        <v/>
      </c>
    </row>
    <row r="112">
      <c r="A112">
        <f>ROW()-1</f>
        <v/>
      </c>
      <c r="F112">
        <f>IF(AND(D112&lt;&gt;"",E112&lt;&gt;""),E112-D112+1,"")</f>
        <v/>
      </c>
      <c r="I112">
        <f>IF(AND(G112&lt;&gt;"",H112&lt;&gt;""),H112-G112+1,"")</f>
        <v/>
      </c>
      <c r="N112">
        <f>IF(AND(G112&lt;&gt;"",H112&lt;&gt;"",ISNUMBER(J112)),G112+ROUND((H112-G112)*J112/100,0),"")</f>
        <v/>
      </c>
      <c r="O112">
        <f>IF(AND(G112&lt;&gt;"",D112&lt;&gt;""),G112-D112,"")</f>
        <v/>
      </c>
      <c r="P112">
        <f>IF(AND(H112&lt;&gt;"",E112&lt;&gt;""),H112-E112,"")</f>
        <v/>
      </c>
      <c r="Q112">
        <f>IF(AND(I112&lt;&gt;"",F112&lt;&gt;""),I112-F112,"")</f>
        <v/>
      </c>
    </row>
    <row r="113">
      <c r="A113">
        <f>ROW()-1</f>
        <v/>
      </c>
      <c r="F113">
        <f>IF(AND(D113&lt;&gt;"",E113&lt;&gt;""),E113-D113+1,"")</f>
        <v/>
      </c>
      <c r="I113">
        <f>IF(AND(G113&lt;&gt;"",H113&lt;&gt;""),H113-G113+1,"")</f>
        <v/>
      </c>
      <c r="N113">
        <f>IF(AND(G113&lt;&gt;"",H113&lt;&gt;"",ISNUMBER(J113)),G113+ROUND((H113-G113)*J113/100,0),"")</f>
        <v/>
      </c>
      <c r="O113">
        <f>IF(AND(G113&lt;&gt;"",D113&lt;&gt;""),G113-D113,"")</f>
        <v/>
      </c>
      <c r="P113">
        <f>IF(AND(H113&lt;&gt;"",E113&lt;&gt;""),H113-E113,"")</f>
        <v/>
      </c>
      <c r="Q113">
        <f>IF(AND(I113&lt;&gt;"",F113&lt;&gt;""),I113-F113,"")</f>
        <v/>
      </c>
    </row>
    <row r="114">
      <c r="A114">
        <f>ROW()-1</f>
        <v/>
      </c>
      <c r="F114">
        <f>IF(AND(D114&lt;&gt;"",E114&lt;&gt;""),E114-D114+1,"")</f>
        <v/>
      </c>
      <c r="I114">
        <f>IF(AND(G114&lt;&gt;"",H114&lt;&gt;""),H114-G114+1,"")</f>
        <v/>
      </c>
      <c r="N114">
        <f>IF(AND(G114&lt;&gt;"",H114&lt;&gt;"",ISNUMBER(J114)),G114+ROUND((H114-G114)*J114/100,0),"")</f>
        <v/>
      </c>
      <c r="O114">
        <f>IF(AND(G114&lt;&gt;"",D114&lt;&gt;""),G114-D114,"")</f>
        <v/>
      </c>
      <c r="P114">
        <f>IF(AND(H114&lt;&gt;"",E114&lt;&gt;""),H114-E114,"")</f>
        <v/>
      </c>
      <c r="Q114">
        <f>IF(AND(I114&lt;&gt;"",F114&lt;&gt;""),I114-F114,"")</f>
        <v/>
      </c>
    </row>
    <row r="115">
      <c r="A115">
        <f>ROW()-1</f>
        <v/>
      </c>
      <c r="F115">
        <f>IF(AND(D115&lt;&gt;"",E115&lt;&gt;""),E115-D115+1,"")</f>
        <v/>
      </c>
      <c r="I115">
        <f>IF(AND(G115&lt;&gt;"",H115&lt;&gt;""),H115-G115+1,"")</f>
        <v/>
      </c>
      <c r="N115">
        <f>IF(AND(G115&lt;&gt;"",H115&lt;&gt;"",ISNUMBER(J115)),G115+ROUND((H115-G115)*J115/100,0),"")</f>
        <v/>
      </c>
      <c r="O115">
        <f>IF(AND(G115&lt;&gt;"",D115&lt;&gt;""),G115-D115,"")</f>
        <v/>
      </c>
      <c r="P115">
        <f>IF(AND(H115&lt;&gt;"",E115&lt;&gt;""),H115-E115,"")</f>
        <v/>
      </c>
      <c r="Q115">
        <f>IF(AND(I115&lt;&gt;"",F115&lt;&gt;""),I115-F115,"")</f>
        <v/>
      </c>
    </row>
    <row r="116">
      <c r="A116">
        <f>ROW()-1</f>
        <v/>
      </c>
      <c r="F116">
        <f>IF(AND(D116&lt;&gt;"",E116&lt;&gt;""),E116-D116+1,"")</f>
        <v/>
      </c>
      <c r="I116">
        <f>IF(AND(G116&lt;&gt;"",H116&lt;&gt;""),H116-G116+1,"")</f>
        <v/>
      </c>
      <c r="N116">
        <f>IF(AND(G116&lt;&gt;"",H116&lt;&gt;"",ISNUMBER(J116)),G116+ROUND((H116-G116)*J116/100,0),"")</f>
        <v/>
      </c>
      <c r="O116">
        <f>IF(AND(G116&lt;&gt;"",D116&lt;&gt;""),G116-D116,"")</f>
        <v/>
      </c>
      <c r="P116">
        <f>IF(AND(H116&lt;&gt;"",E116&lt;&gt;""),H116-E116,"")</f>
        <v/>
      </c>
      <c r="Q116">
        <f>IF(AND(I116&lt;&gt;"",F116&lt;&gt;""),I116-F116,"")</f>
        <v/>
      </c>
    </row>
    <row r="117">
      <c r="A117">
        <f>ROW()-1</f>
        <v/>
      </c>
      <c r="F117">
        <f>IF(AND(D117&lt;&gt;"",E117&lt;&gt;""),E117-D117+1,"")</f>
        <v/>
      </c>
      <c r="I117">
        <f>IF(AND(G117&lt;&gt;"",H117&lt;&gt;""),H117-G117+1,"")</f>
        <v/>
      </c>
      <c r="N117">
        <f>IF(AND(G117&lt;&gt;"",H117&lt;&gt;"",ISNUMBER(J117)),G117+ROUND((H117-G117)*J117/100,0),"")</f>
        <v/>
      </c>
      <c r="O117">
        <f>IF(AND(G117&lt;&gt;"",D117&lt;&gt;""),G117-D117,"")</f>
        <v/>
      </c>
      <c r="P117">
        <f>IF(AND(H117&lt;&gt;"",E117&lt;&gt;""),H117-E117,"")</f>
        <v/>
      </c>
      <c r="Q117">
        <f>IF(AND(I117&lt;&gt;"",F117&lt;&gt;""),I117-F117,"")</f>
        <v/>
      </c>
    </row>
    <row r="118">
      <c r="A118">
        <f>ROW()-1</f>
        <v/>
      </c>
      <c r="F118">
        <f>IF(AND(D118&lt;&gt;"",E118&lt;&gt;""),E118-D118+1,"")</f>
        <v/>
      </c>
      <c r="I118">
        <f>IF(AND(G118&lt;&gt;"",H118&lt;&gt;""),H118-G118+1,"")</f>
        <v/>
      </c>
      <c r="N118">
        <f>IF(AND(G118&lt;&gt;"",H118&lt;&gt;"",ISNUMBER(J118)),G118+ROUND((H118-G118)*J118/100,0),"")</f>
        <v/>
      </c>
      <c r="O118">
        <f>IF(AND(G118&lt;&gt;"",D118&lt;&gt;""),G118-D118,"")</f>
        <v/>
      </c>
      <c r="P118">
        <f>IF(AND(H118&lt;&gt;"",E118&lt;&gt;""),H118-E118,"")</f>
        <v/>
      </c>
      <c r="Q118">
        <f>IF(AND(I118&lt;&gt;"",F118&lt;&gt;""),I118-F118,"")</f>
        <v/>
      </c>
    </row>
    <row r="119">
      <c r="A119">
        <f>ROW()-1</f>
        <v/>
      </c>
      <c r="F119">
        <f>IF(AND(D119&lt;&gt;"",E119&lt;&gt;""),E119-D119+1,"")</f>
        <v/>
      </c>
      <c r="I119">
        <f>IF(AND(G119&lt;&gt;"",H119&lt;&gt;""),H119-G119+1,"")</f>
        <v/>
      </c>
      <c r="N119">
        <f>IF(AND(G119&lt;&gt;"",H119&lt;&gt;"",ISNUMBER(J119)),G119+ROUND((H119-G119)*J119/100,0),"")</f>
        <v/>
      </c>
      <c r="O119">
        <f>IF(AND(G119&lt;&gt;"",D119&lt;&gt;""),G119-D119,"")</f>
        <v/>
      </c>
      <c r="P119">
        <f>IF(AND(H119&lt;&gt;"",E119&lt;&gt;""),H119-E119,"")</f>
        <v/>
      </c>
      <c r="Q119">
        <f>IF(AND(I119&lt;&gt;"",F119&lt;&gt;""),I119-F119,"")</f>
        <v/>
      </c>
    </row>
    <row r="120">
      <c r="A120">
        <f>ROW()-1</f>
        <v/>
      </c>
      <c r="F120">
        <f>IF(AND(D120&lt;&gt;"",E120&lt;&gt;""),E120-D120+1,"")</f>
        <v/>
      </c>
      <c r="I120">
        <f>IF(AND(G120&lt;&gt;"",H120&lt;&gt;""),H120-G120+1,"")</f>
        <v/>
      </c>
      <c r="N120">
        <f>IF(AND(G120&lt;&gt;"",H120&lt;&gt;"",ISNUMBER(J120)),G120+ROUND((H120-G120)*J120/100,0),"")</f>
        <v/>
      </c>
      <c r="O120">
        <f>IF(AND(G120&lt;&gt;"",D120&lt;&gt;""),G120-D120,"")</f>
        <v/>
      </c>
      <c r="P120">
        <f>IF(AND(H120&lt;&gt;"",E120&lt;&gt;""),H120-E120,"")</f>
        <v/>
      </c>
      <c r="Q120">
        <f>IF(AND(I120&lt;&gt;"",F120&lt;&gt;""),I120-F120,"")</f>
        <v/>
      </c>
    </row>
    <row r="121">
      <c r="A121">
        <f>ROW()-1</f>
        <v/>
      </c>
      <c r="F121">
        <f>IF(AND(D121&lt;&gt;"",E121&lt;&gt;""),E121-D121+1,"")</f>
        <v/>
      </c>
      <c r="I121">
        <f>IF(AND(G121&lt;&gt;"",H121&lt;&gt;""),H121-G121+1,"")</f>
        <v/>
      </c>
      <c r="N121">
        <f>IF(AND(G121&lt;&gt;"",H121&lt;&gt;"",ISNUMBER(J121)),G121+ROUND((H121-G121)*J121/100,0),"")</f>
        <v/>
      </c>
      <c r="O121">
        <f>IF(AND(G121&lt;&gt;"",D121&lt;&gt;""),G121-D121,"")</f>
        <v/>
      </c>
      <c r="P121">
        <f>IF(AND(H121&lt;&gt;"",E121&lt;&gt;""),H121-E121,"")</f>
        <v/>
      </c>
      <c r="Q121">
        <f>IF(AND(I121&lt;&gt;"",F121&lt;&gt;""),I121-F121,"")</f>
        <v/>
      </c>
    </row>
    <row r="122">
      <c r="A122">
        <f>ROW()-1</f>
        <v/>
      </c>
      <c r="F122">
        <f>IF(AND(D122&lt;&gt;"",E122&lt;&gt;""),E122-D122+1,"")</f>
        <v/>
      </c>
      <c r="I122">
        <f>IF(AND(G122&lt;&gt;"",H122&lt;&gt;""),H122-G122+1,"")</f>
        <v/>
      </c>
      <c r="N122">
        <f>IF(AND(G122&lt;&gt;"",H122&lt;&gt;"",ISNUMBER(J122)),G122+ROUND((H122-G122)*J122/100,0),"")</f>
        <v/>
      </c>
      <c r="O122">
        <f>IF(AND(G122&lt;&gt;"",D122&lt;&gt;""),G122-D122,"")</f>
        <v/>
      </c>
      <c r="P122">
        <f>IF(AND(H122&lt;&gt;"",E122&lt;&gt;""),H122-E122,"")</f>
        <v/>
      </c>
      <c r="Q122">
        <f>IF(AND(I122&lt;&gt;"",F122&lt;&gt;""),I122-F122,"")</f>
        <v/>
      </c>
    </row>
    <row r="123">
      <c r="A123">
        <f>ROW()-1</f>
        <v/>
      </c>
      <c r="F123">
        <f>IF(AND(D123&lt;&gt;"",E123&lt;&gt;""),E123-D123+1,"")</f>
        <v/>
      </c>
      <c r="I123">
        <f>IF(AND(G123&lt;&gt;"",H123&lt;&gt;""),H123-G123+1,"")</f>
        <v/>
      </c>
      <c r="N123">
        <f>IF(AND(G123&lt;&gt;"",H123&lt;&gt;"",ISNUMBER(J123)),G123+ROUND((H123-G123)*J123/100,0),"")</f>
        <v/>
      </c>
      <c r="O123">
        <f>IF(AND(G123&lt;&gt;"",D123&lt;&gt;""),G123-D123,"")</f>
        <v/>
      </c>
      <c r="P123">
        <f>IF(AND(H123&lt;&gt;"",E123&lt;&gt;""),H123-E123,"")</f>
        <v/>
      </c>
      <c r="Q123">
        <f>IF(AND(I123&lt;&gt;"",F123&lt;&gt;""),I123-F123,"")</f>
        <v/>
      </c>
    </row>
    <row r="124">
      <c r="A124">
        <f>ROW()-1</f>
        <v/>
      </c>
      <c r="F124">
        <f>IF(AND(D124&lt;&gt;"",E124&lt;&gt;""),E124-D124+1,"")</f>
        <v/>
      </c>
      <c r="I124">
        <f>IF(AND(G124&lt;&gt;"",H124&lt;&gt;""),H124-G124+1,"")</f>
        <v/>
      </c>
      <c r="N124">
        <f>IF(AND(G124&lt;&gt;"",H124&lt;&gt;"",ISNUMBER(J124)),G124+ROUND((H124-G124)*J124/100,0),"")</f>
        <v/>
      </c>
      <c r="O124">
        <f>IF(AND(G124&lt;&gt;"",D124&lt;&gt;""),G124-D124,"")</f>
        <v/>
      </c>
      <c r="P124">
        <f>IF(AND(H124&lt;&gt;"",E124&lt;&gt;""),H124-E124,"")</f>
        <v/>
      </c>
      <c r="Q124">
        <f>IF(AND(I124&lt;&gt;"",F124&lt;&gt;""),I124-F124,"")</f>
        <v/>
      </c>
    </row>
    <row r="125">
      <c r="A125">
        <f>ROW()-1</f>
        <v/>
      </c>
      <c r="F125">
        <f>IF(AND(D125&lt;&gt;"",E125&lt;&gt;""),E125-D125+1,"")</f>
        <v/>
      </c>
      <c r="I125">
        <f>IF(AND(G125&lt;&gt;"",H125&lt;&gt;""),H125-G125+1,"")</f>
        <v/>
      </c>
      <c r="N125">
        <f>IF(AND(G125&lt;&gt;"",H125&lt;&gt;"",ISNUMBER(J125)),G125+ROUND((H125-G125)*J125/100,0),"")</f>
        <v/>
      </c>
      <c r="O125">
        <f>IF(AND(G125&lt;&gt;"",D125&lt;&gt;""),G125-D125,"")</f>
        <v/>
      </c>
      <c r="P125">
        <f>IF(AND(H125&lt;&gt;"",E125&lt;&gt;""),H125-E125,"")</f>
        <v/>
      </c>
      <c r="Q125">
        <f>IF(AND(I125&lt;&gt;"",F125&lt;&gt;""),I125-F125,"")</f>
        <v/>
      </c>
    </row>
    <row r="126">
      <c r="A126">
        <f>ROW()-1</f>
        <v/>
      </c>
      <c r="F126">
        <f>IF(AND(D126&lt;&gt;"",E126&lt;&gt;""),E126-D126+1,"")</f>
        <v/>
      </c>
      <c r="I126">
        <f>IF(AND(G126&lt;&gt;"",H126&lt;&gt;""),H126-G126+1,"")</f>
        <v/>
      </c>
      <c r="N126">
        <f>IF(AND(G126&lt;&gt;"",H126&lt;&gt;"",ISNUMBER(J126)),G126+ROUND((H126-G126)*J126/100,0),"")</f>
        <v/>
      </c>
      <c r="O126">
        <f>IF(AND(G126&lt;&gt;"",D126&lt;&gt;""),G126-D126,"")</f>
        <v/>
      </c>
      <c r="P126">
        <f>IF(AND(H126&lt;&gt;"",E126&lt;&gt;""),H126-E126,"")</f>
        <v/>
      </c>
      <c r="Q126">
        <f>IF(AND(I126&lt;&gt;"",F126&lt;&gt;""),I126-F126,"")</f>
        <v/>
      </c>
    </row>
    <row r="127">
      <c r="A127">
        <f>ROW()-1</f>
        <v/>
      </c>
      <c r="F127">
        <f>IF(AND(D127&lt;&gt;"",E127&lt;&gt;""),E127-D127+1,"")</f>
        <v/>
      </c>
      <c r="I127">
        <f>IF(AND(G127&lt;&gt;"",H127&lt;&gt;""),H127-G127+1,"")</f>
        <v/>
      </c>
      <c r="N127">
        <f>IF(AND(G127&lt;&gt;"",H127&lt;&gt;"",ISNUMBER(J127)),G127+ROUND((H127-G127)*J127/100,0),"")</f>
        <v/>
      </c>
      <c r="O127">
        <f>IF(AND(G127&lt;&gt;"",D127&lt;&gt;""),G127-D127,"")</f>
        <v/>
      </c>
      <c r="P127">
        <f>IF(AND(H127&lt;&gt;"",E127&lt;&gt;""),H127-E127,"")</f>
        <v/>
      </c>
      <c r="Q127">
        <f>IF(AND(I127&lt;&gt;"",F127&lt;&gt;""),I127-F127,"")</f>
        <v/>
      </c>
    </row>
    <row r="128">
      <c r="A128">
        <f>ROW()-1</f>
        <v/>
      </c>
      <c r="F128">
        <f>IF(AND(D128&lt;&gt;"",E128&lt;&gt;""),E128-D128+1,"")</f>
        <v/>
      </c>
      <c r="I128">
        <f>IF(AND(G128&lt;&gt;"",H128&lt;&gt;""),H128-G128+1,"")</f>
        <v/>
      </c>
      <c r="N128">
        <f>IF(AND(G128&lt;&gt;"",H128&lt;&gt;"",ISNUMBER(J128)),G128+ROUND((H128-G128)*J128/100,0),"")</f>
        <v/>
      </c>
      <c r="O128">
        <f>IF(AND(G128&lt;&gt;"",D128&lt;&gt;""),G128-D128,"")</f>
        <v/>
      </c>
      <c r="P128">
        <f>IF(AND(H128&lt;&gt;"",E128&lt;&gt;""),H128-E128,"")</f>
        <v/>
      </c>
      <c r="Q128">
        <f>IF(AND(I128&lt;&gt;"",F128&lt;&gt;""),I128-F128,"")</f>
        <v/>
      </c>
    </row>
    <row r="129">
      <c r="A129">
        <f>ROW()-1</f>
        <v/>
      </c>
      <c r="F129">
        <f>IF(AND(D129&lt;&gt;"",E129&lt;&gt;""),E129-D129+1,"")</f>
        <v/>
      </c>
      <c r="I129">
        <f>IF(AND(G129&lt;&gt;"",H129&lt;&gt;""),H129-G129+1,"")</f>
        <v/>
      </c>
      <c r="N129">
        <f>IF(AND(G129&lt;&gt;"",H129&lt;&gt;"",ISNUMBER(J129)),G129+ROUND((H129-G129)*J129/100,0),"")</f>
        <v/>
      </c>
      <c r="O129">
        <f>IF(AND(G129&lt;&gt;"",D129&lt;&gt;""),G129-D129,"")</f>
        <v/>
      </c>
      <c r="P129">
        <f>IF(AND(H129&lt;&gt;"",E129&lt;&gt;""),H129-E129,"")</f>
        <v/>
      </c>
      <c r="Q129">
        <f>IF(AND(I129&lt;&gt;"",F129&lt;&gt;""),I129-F129,"")</f>
        <v/>
      </c>
    </row>
    <row r="130">
      <c r="A130">
        <f>ROW()-1</f>
        <v/>
      </c>
      <c r="F130">
        <f>IF(AND(D130&lt;&gt;"",E130&lt;&gt;""),E130-D130+1,"")</f>
        <v/>
      </c>
      <c r="I130">
        <f>IF(AND(G130&lt;&gt;"",H130&lt;&gt;""),H130-G130+1,"")</f>
        <v/>
      </c>
      <c r="N130">
        <f>IF(AND(G130&lt;&gt;"",H130&lt;&gt;"",ISNUMBER(J130)),G130+ROUND((H130-G130)*J130/100,0),"")</f>
        <v/>
      </c>
      <c r="O130">
        <f>IF(AND(G130&lt;&gt;"",D130&lt;&gt;""),G130-D130,"")</f>
        <v/>
      </c>
      <c r="P130">
        <f>IF(AND(H130&lt;&gt;"",E130&lt;&gt;""),H130-E130,"")</f>
        <v/>
      </c>
      <c r="Q130">
        <f>IF(AND(I130&lt;&gt;"",F130&lt;&gt;""),I130-F130,"")</f>
        <v/>
      </c>
    </row>
    <row r="131">
      <c r="A131">
        <f>ROW()-1</f>
        <v/>
      </c>
      <c r="F131">
        <f>IF(AND(D131&lt;&gt;"",E131&lt;&gt;""),E131-D131+1,"")</f>
        <v/>
      </c>
      <c r="I131">
        <f>IF(AND(G131&lt;&gt;"",H131&lt;&gt;""),H131-G131+1,"")</f>
        <v/>
      </c>
      <c r="N131">
        <f>IF(AND(G131&lt;&gt;"",H131&lt;&gt;"",ISNUMBER(J131)),G131+ROUND((H131-G131)*J131/100,0),"")</f>
        <v/>
      </c>
      <c r="O131">
        <f>IF(AND(G131&lt;&gt;"",D131&lt;&gt;""),G131-D131,"")</f>
        <v/>
      </c>
      <c r="P131">
        <f>IF(AND(H131&lt;&gt;"",E131&lt;&gt;""),H131-E131,"")</f>
        <v/>
      </c>
      <c r="Q131">
        <f>IF(AND(I131&lt;&gt;"",F131&lt;&gt;""),I131-F131,"")</f>
        <v/>
      </c>
    </row>
    <row r="132">
      <c r="A132">
        <f>ROW()-1</f>
        <v/>
      </c>
      <c r="F132">
        <f>IF(AND(D132&lt;&gt;"",E132&lt;&gt;""),E132-D132+1,"")</f>
        <v/>
      </c>
      <c r="I132">
        <f>IF(AND(G132&lt;&gt;"",H132&lt;&gt;""),H132-G132+1,"")</f>
        <v/>
      </c>
      <c r="N132">
        <f>IF(AND(G132&lt;&gt;"",H132&lt;&gt;"",ISNUMBER(J132)),G132+ROUND((H132-G132)*J132/100,0),"")</f>
        <v/>
      </c>
      <c r="O132">
        <f>IF(AND(G132&lt;&gt;"",D132&lt;&gt;""),G132-D132,"")</f>
        <v/>
      </c>
      <c r="P132">
        <f>IF(AND(H132&lt;&gt;"",E132&lt;&gt;""),H132-E132,"")</f>
        <v/>
      </c>
      <c r="Q132">
        <f>IF(AND(I132&lt;&gt;"",F132&lt;&gt;""),I132-F132,"")</f>
        <v/>
      </c>
    </row>
    <row r="133">
      <c r="A133">
        <f>ROW()-1</f>
        <v/>
      </c>
      <c r="F133">
        <f>IF(AND(D133&lt;&gt;"",E133&lt;&gt;""),E133-D133+1,"")</f>
        <v/>
      </c>
      <c r="I133">
        <f>IF(AND(G133&lt;&gt;"",H133&lt;&gt;""),H133-G133+1,"")</f>
        <v/>
      </c>
      <c r="N133">
        <f>IF(AND(G133&lt;&gt;"",H133&lt;&gt;"",ISNUMBER(J133)),G133+ROUND((H133-G133)*J133/100,0),"")</f>
        <v/>
      </c>
      <c r="O133">
        <f>IF(AND(G133&lt;&gt;"",D133&lt;&gt;""),G133-D133,"")</f>
        <v/>
      </c>
      <c r="P133">
        <f>IF(AND(H133&lt;&gt;"",E133&lt;&gt;""),H133-E133,"")</f>
        <v/>
      </c>
      <c r="Q133">
        <f>IF(AND(I133&lt;&gt;"",F133&lt;&gt;""),I133-F133,"")</f>
        <v/>
      </c>
    </row>
    <row r="134">
      <c r="A134">
        <f>ROW()-1</f>
        <v/>
      </c>
      <c r="F134">
        <f>IF(AND(D134&lt;&gt;"",E134&lt;&gt;""),E134-D134+1,"")</f>
        <v/>
      </c>
      <c r="I134">
        <f>IF(AND(G134&lt;&gt;"",H134&lt;&gt;""),H134-G134+1,"")</f>
        <v/>
      </c>
      <c r="N134">
        <f>IF(AND(G134&lt;&gt;"",H134&lt;&gt;"",ISNUMBER(J134)),G134+ROUND((H134-G134)*J134/100,0),"")</f>
        <v/>
      </c>
      <c r="O134">
        <f>IF(AND(G134&lt;&gt;"",D134&lt;&gt;""),G134-D134,"")</f>
        <v/>
      </c>
      <c r="P134">
        <f>IF(AND(H134&lt;&gt;"",E134&lt;&gt;""),H134-E134,"")</f>
        <v/>
      </c>
      <c r="Q134">
        <f>IF(AND(I134&lt;&gt;"",F134&lt;&gt;""),I134-F134,"")</f>
        <v/>
      </c>
    </row>
    <row r="135">
      <c r="A135">
        <f>ROW()-1</f>
        <v/>
      </c>
      <c r="F135">
        <f>IF(AND(D135&lt;&gt;"",E135&lt;&gt;""),E135-D135+1,"")</f>
        <v/>
      </c>
      <c r="I135">
        <f>IF(AND(G135&lt;&gt;"",H135&lt;&gt;""),H135-G135+1,"")</f>
        <v/>
      </c>
      <c r="N135">
        <f>IF(AND(G135&lt;&gt;"",H135&lt;&gt;"",ISNUMBER(J135)),G135+ROUND((H135-G135)*J135/100,0),"")</f>
        <v/>
      </c>
      <c r="O135">
        <f>IF(AND(G135&lt;&gt;"",D135&lt;&gt;""),G135-D135,"")</f>
        <v/>
      </c>
      <c r="P135">
        <f>IF(AND(H135&lt;&gt;"",E135&lt;&gt;""),H135-E135,"")</f>
        <v/>
      </c>
      <c r="Q135">
        <f>IF(AND(I135&lt;&gt;"",F135&lt;&gt;""),I135-F135,"")</f>
        <v/>
      </c>
    </row>
    <row r="136">
      <c r="A136">
        <f>ROW()-1</f>
        <v/>
      </c>
      <c r="F136">
        <f>IF(AND(D136&lt;&gt;"",E136&lt;&gt;""),E136-D136+1,"")</f>
        <v/>
      </c>
      <c r="I136">
        <f>IF(AND(G136&lt;&gt;"",H136&lt;&gt;""),H136-G136+1,"")</f>
        <v/>
      </c>
      <c r="N136">
        <f>IF(AND(G136&lt;&gt;"",H136&lt;&gt;"",ISNUMBER(J136)),G136+ROUND((H136-G136)*J136/100,0),"")</f>
        <v/>
      </c>
      <c r="O136">
        <f>IF(AND(G136&lt;&gt;"",D136&lt;&gt;""),G136-D136,"")</f>
        <v/>
      </c>
      <c r="P136">
        <f>IF(AND(H136&lt;&gt;"",E136&lt;&gt;""),H136-E136,"")</f>
        <v/>
      </c>
      <c r="Q136">
        <f>IF(AND(I136&lt;&gt;"",F136&lt;&gt;""),I136-F136,"")</f>
        <v/>
      </c>
    </row>
    <row r="137">
      <c r="A137">
        <f>ROW()-1</f>
        <v/>
      </c>
      <c r="F137">
        <f>IF(AND(D137&lt;&gt;"",E137&lt;&gt;""),E137-D137+1,"")</f>
        <v/>
      </c>
      <c r="I137">
        <f>IF(AND(G137&lt;&gt;"",H137&lt;&gt;""),H137-G137+1,"")</f>
        <v/>
      </c>
      <c r="N137">
        <f>IF(AND(G137&lt;&gt;"",H137&lt;&gt;"",ISNUMBER(J137)),G137+ROUND((H137-G137)*J137/100,0),"")</f>
        <v/>
      </c>
      <c r="O137">
        <f>IF(AND(G137&lt;&gt;"",D137&lt;&gt;""),G137-D137,"")</f>
        <v/>
      </c>
      <c r="P137">
        <f>IF(AND(H137&lt;&gt;"",E137&lt;&gt;""),H137-E137,"")</f>
        <v/>
      </c>
      <c r="Q137">
        <f>IF(AND(I137&lt;&gt;"",F137&lt;&gt;""),I137-F137,"")</f>
        <v/>
      </c>
    </row>
    <row r="138">
      <c r="A138">
        <f>ROW()-1</f>
        <v/>
      </c>
      <c r="F138">
        <f>IF(AND(D138&lt;&gt;"",E138&lt;&gt;""),E138-D138+1,"")</f>
        <v/>
      </c>
      <c r="I138">
        <f>IF(AND(G138&lt;&gt;"",H138&lt;&gt;""),H138-G138+1,"")</f>
        <v/>
      </c>
      <c r="N138">
        <f>IF(AND(G138&lt;&gt;"",H138&lt;&gt;"",ISNUMBER(J138)),G138+ROUND((H138-G138)*J138/100,0),"")</f>
        <v/>
      </c>
      <c r="O138">
        <f>IF(AND(G138&lt;&gt;"",D138&lt;&gt;""),G138-D138,"")</f>
        <v/>
      </c>
      <c r="P138">
        <f>IF(AND(H138&lt;&gt;"",E138&lt;&gt;""),H138-E138,"")</f>
        <v/>
      </c>
      <c r="Q138">
        <f>IF(AND(I138&lt;&gt;"",F138&lt;&gt;""),I138-F138,"")</f>
        <v/>
      </c>
    </row>
    <row r="139">
      <c r="A139">
        <f>ROW()-1</f>
        <v/>
      </c>
      <c r="F139">
        <f>IF(AND(D139&lt;&gt;"",E139&lt;&gt;""),E139-D139+1,"")</f>
        <v/>
      </c>
      <c r="I139">
        <f>IF(AND(G139&lt;&gt;"",H139&lt;&gt;""),H139-G139+1,"")</f>
        <v/>
      </c>
      <c r="N139">
        <f>IF(AND(G139&lt;&gt;"",H139&lt;&gt;"",ISNUMBER(J139)),G139+ROUND((H139-G139)*J139/100,0),"")</f>
        <v/>
      </c>
      <c r="O139">
        <f>IF(AND(G139&lt;&gt;"",D139&lt;&gt;""),G139-D139,"")</f>
        <v/>
      </c>
      <c r="P139">
        <f>IF(AND(H139&lt;&gt;"",E139&lt;&gt;""),H139-E139,"")</f>
        <v/>
      </c>
      <c r="Q139">
        <f>IF(AND(I139&lt;&gt;"",F139&lt;&gt;""),I139-F139,"")</f>
        <v/>
      </c>
    </row>
    <row r="140">
      <c r="A140">
        <f>ROW()-1</f>
        <v/>
      </c>
      <c r="F140">
        <f>IF(AND(D140&lt;&gt;"",E140&lt;&gt;""),E140-D140+1,"")</f>
        <v/>
      </c>
      <c r="I140">
        <f>IF(AND(G140&lt;&gt;"",H140&lt;&gt;""),H140-G140+1,"")</f>
        <v/>
      </c>
      <c r="N140">
        <f>IF(AND(G140&lt;&gt;"",H140&lt;&gt;"",ISNUMBER(J140)),G140+ROUND((H140-G140)*J140/100,0),"")</f>
        <v/>
      </c>
      <c r="O140">
        <f>IF(AND(G140&lt;&gt;"",D140&lt;&gt;""),G140-D140,"")</f>
        <v/>
      </c>
      <c r="P140">
        <f>IF(AND(H140&lt;&gt;"",E140&lt;&gt;""),H140-E140,"")</f>
        <v/>
      </c>
      <c r="Q140">
        <f>IF(AND(I140&lt;&gt;"",F140&lt;&gt;""),I140-F140,"")</f>
        <v/>
      </c>
    </row>
    <row r="141">
      <c r="A141">
        <f>ROW()-1</f>
        <v/>
      </c>
      <c r="F141">
        <f>IF(AND(D141&lt;&gt;"",E141&lt;&gt;""),E141-D141+1,"")</f>
        <v/>
      </c>
      <c r="I141">
        <f>IF(AND(G141&lt;&gt;"",H141&lt;&gt;""),H141-G141+1,"")</f>
        <v/>
      </c>
      <c r="N141">
        <f>IF(AND(G141&lt;&gt;"",H141&lt;&gt;"",ISNUMBER(J141)),G141+ROUND((H141-G141)*J141/100,0),"")</f>
        <v/>
      </c>
      <c r="O141">
        <f>IF(AND(G141&lt;&gt;"",D141&lt;&gt;""),G141-D141,"")</f>
        <v/>
      </c>
      <c r="P141">
        <f>IF(AND(H141&lt;&gt;"",E141&lt;&gt;""),H141-E141,"")</f>
        <v/>
      </c>
      <c r="Q141">
        <f>IF(AND(I141&lt;&gt;"",F141&lt;&gt;""),I141-F141,"")</f>
        <v/>
      </c>
    </row>
    <row r="142">
      <c r="A142">
        <f>ROW()-1</f>
        <v/>
      </c>
      <c r="F142">
        <f>IF(AND(D142&lt;&gt;"",E142&lt;&gt;""),E142-D142+1,"")</f>
        <v/>
      </c>
      <c r="I142">
        <f>IF(AND(G142&lt;&gt;"",H142&lt;&gt;""),H142-G142+1,"")</f>
        <v/>
      </c>
      <c r="N142">
        <f>IF(AND(G142&lt;&gt;"",H142&lt;&gt;"",ISNUMBER(J142)),G142+ROUND((H142-G142)*J142/100,0),"")</f>
        <v/>
      </c>
      <c r="O142">
        <f>IF(AND(G142&lt;&gt;"",D142&lt;&gt;""),G142-D142,"")</f>
        <v/>
      </c>
      <c r="P142">
        <f>IF(AND(H142&lt;&gt;"",E142&lt;&gt;""),H142-E142,"")</f>
        <v/>
      </c>
      <c r="Q142">
        <f>IF(AND(I142&lt;&gt;"",F142&lt;&gt;""),I142-F142,"")</f>
        <v/>
      </c>
    </row>
    <row r="143">
      <c r="A143">
        <f>ROW()-1</f>
        <v/>
      </c>
      <c r="F143">
        <f>IF(AND(D143&lt;&gt;"",E143&lt;&gt;""),E143-D143+1,"")</f>
        <v/>
      </c>
      <c r="I143">
        <f>IF(AND(G143&lt;&gt;"",H143&lt;&gt;""),H143-G143+1,"")</f>
        <v/>
      </c>
      <c r="N143">
        <f>IF(AND(G143&lt;&gt;"",H143&lt;&gt;"",ISNUMBER(J143)),G143+ROUND((H143-G143)*J143/100,0),"")</f>
        <v/>
      </c>
      <c r="O143">
        <f>IF(AND(G143&lt;&gt;"",D143&lt;&gt;""),G143-D143,"")</f>
        <v/>
      </c>
      <c r="P143">
        <f>IF(AND(H143&lt;&gt;"",E143&lt;&gt;""),H143-E143,"")</f>
        <v/>
      </c>
      <c r="Q143">
        <f>IF(AND(I143&lt;&gt;"",F143&lt;&gt;""),I143-F143,"")</f>
        <v/>
      </c>
    </row>
    <row r="144">
      <c r="A144">
        <f>ROW()-1</f>
        <v/>
      </c>
      <c r="F144">
        <f>IF(AND(D144&lt;&gt;"",E144&lt;&gt;""),E144-D144+1,"")</f>
        <v/>
      </c>
      <c r="I144">
        <f>IF(AND(G144&lt;&gt;"",H144&lt;&gt;""),H144-G144+1,"")</f>
        <v/>
      </c>
      <c r="N144">
        <f>IF(AND(G144&lt;&gt;"",H144&lt;&gt;"",ISNUMBER(J144)),G144+ROUND((H144-G144)*J144/100,0),"")</f>
        <v/>
      </c>
      <c r="O144">
        <f>IF(AND(G144&lt;&gt;"",D144&lt;&gt;""),G144-D144,"")</f>
        <v/>
      </c>
      <c r="P144">
        <f>IF(AND(H144&lt;&gt;"",E144&lt;&gt;""),H144-E144,"")</f>
        <v/>
      </c>
      <c r="Q144">
        <f>IF(AND(I144&lt;&gt;"",F144&lt;&gt;""),I144-F144,"")</f>
        <v/>
      </c>
    </row>
    <row r="145">
      <c r="A145">
        <f>ROW()-1</f>
        <v/>
      </c>
      <c r="F145">
        <f>IF(AND(D145&lt;&gt;"",E145&lt;&gt;""),E145-D145+1,"")</f>
        <v/>
      </c>
      <c r="I145">
        <f>IF(AND(G145&lt;&gt;"",H145&lt;&gt;""),H145-G145+1,"")</f>
        <v/>
      </c>
      <c r="N145">
        <f>IF(AND(G145&lt;&gt;"",H145&lt;&gt;"",ISNUMBER(J145)),G145+ROUND((H145-G145)*J145/100,0),"")</f>
        <v/>
      </c>
      <c r="O145">
        <f>IF(AND(G145&lt;&gt;"",D145&lt;&gt;""),G145-D145,"")</f>
        <v/>
      </c>
      <c r="P145">
        <f>IF(AND(H145&lt;&gt;"",E145&lt;&gt;""),H145-E145,"")</f>
        <v/>
      </c>
      <c r="Q145">
        <f>IF(AND(I145&lt;&gt;"",F145&lt;&gt;""),I145-F145,"")</f>
        <v/>
      </c>
    </row>
    <row r="146">
      <c r="A146">
        <f>ROW()-1</f>
        <v/>
      </c>
      <c r="F146">
        <f>IF(AND(D146&lt;&gt;"",E146&lt;&gt;""),E146-D146+1,"")</f>
        <v/>
      </c>
      <c r="I146">
        <f>IF(AND(G146&lt;&gt;"",H146&lt;&gt;""),H146-G146+1,"")</f>
        <v/>
      </c>
      <c r="N146">
        <f>IF(AND(G146&lt;&gt;"",H146&lt;&gt;"",ISNUMBER(J146)),G146+ROUND((H146-G146)*J146/100,0),"")</f>
        <v/>
      </c>
      <c r="O146">
        <f>IF(AND(G146&lt;&gt;"",D146&lt;&gt;""),G146-D146,"")</f>
        <v/>
      </c>
      <c r="P146">
        <f>IF(AND(H146&lt;&gt;"",E146&lt;&gt;""),H146-E146,"")</f>
        <v/>
      </c>
      <c r="Q146">
        <f>IF(AND(I146&lt;&gt;"",F146&lt;&gt;""),I146-F146,"")</f>
        <v/>
      </c>
    </row>
    <row r="147">
      <c r="A147">
        <f>ROW()-1</f>
        <v/>
      </c>
      <c r="F147">
        <f>IF(AND(D147&lt;&gt;"",E147&lt;&gt;""),E147-D147+1,"")</f>
        <v/>
      </c>
      <c r="I147">
        <f>IF(AND(G147&lt;&gt;"",H147&lt;&gt;""),H147-G147+1,"")</f>
        <v/>
      </c>
      <c r="N147">
        <f>IF(AND(G147&lt;&gt;"",H147&lt;&gt;"",ISNUMBER(J147)),G147+ROUND((H147-G147)*J147/100,0),"")</f>
        <v/>
      </c>
      <c r="O147">
        <f>IF(AND(G147&lt;&gt;"",D147&lt;&gt;""),G147-D147,"")</f>
        <v/>
      </c>
      <c r="P147">
        <f>IF(AND(H147&lt;&gt;"",E147&lt;&gt;""),H147-E147,"")</f>
        <v/>
      </c>
      <c r="Q147">
        <f>IF(AND(I147&lt;&gt;"",F147&lt;&gt;""),I147-F147,"")</f>
        <v/>
      </c>
    </row>
    <row r="148">
      <c r="A148">
        <f>ROW()-1</f>
        <v/>
      </c>
      <c r="F148">
        <f>IF(AND(D148&lt;&gt;"",E148&lt;&gt;""),E148-D148+1,"")</f>
        <v/>
      </c>
      <c r="I148">
        <f>IF(AND(G148&lt;&gt;"",H148&lt;&gt;""),H148-G148+1,"")</f>
        <v/>
      </c>
      <c r="N148">
        <f>IF(AND(G148&lt;&gt;"",H148&lt;&gt;"",ISNUMBER(J148)),G148+ROUND((H148-G148)*J148/100,0),"")</f>
        <v/>
      </c>
      <c r="O148">
        <f>IF(AND(G148&lt;&gt;"",D148&lt;&gt;""),G148-D148,"")</f>
        <v/>
      </c>
      <c r="P148">
        <f>IF(AND(H148&lt;&gt;"",E148&lt;&gt;""),H148-E148,"")</f>
        <v/>
      </c>
      <c r="Q148">
        <f>IF(AND(I148&lt;&gt;"",F148&lt;&gt;""),I148-F148,"")</f>
        <v/>
      </c>
    </row>
    <row r="149">
      <c r="A149">
        <f>ROW()-1</f>
        <v/>
      </c>
      <c r="F149">
        <f>IF(AND(D149&lt;&gt;"",E149&lt;&gt;""),E149-D149+1,"")</f>
        <v/>
      </c>
      <c r="I149">
        <f>IF(AND(G149&lt;&gt;"",H149&lt;&gt;""),H149-G149+1,"")</f>
        <v/>
      </c>
      <c r="N149">
        <f>IF(AND(G149&lt;&gt;"",H149&lt;&gt;"",ISNUMBER(J149)),G149+ROUND((H149-G149)*J149/100,0),"")</f>
        <v/>
      </c>
      <c r="O149">
        <f>IF(AND(G149&lt;&gt;"",D149&lt;&gt;""),G149-D149,"")</f>
        <v/>
      </c>
      <c r="P149">
        <f>IF(AND(H149&lt;&gt;"",E149&lt;&gt;""),H149-E149,"")</f>
        <v/>
      </c>
      <c r="Q149">
        <f>IF(AND(I149&lt;&gt;"",F149&lt;&gt;""),I149-F149,"")</f>
        <v/>
      </c>
    </row>
    <row r="150">
      <c r="A150">
        <f>ROW()-1</f>
        <v/>
      </c>
      <c r="F150">
        <f>IF(AND(D150&lt;&gt;"",E150&lt;&gt;""),E150-D150+1,"")</f>
        <v/>
      </c>
      <c r="I150">
        <f>IF(AND(G150&lt;&gt;"",H150&lt;&gt;""),H150-G150+1,"")</f>
        <v/>
      </c>
      <c r="N150">
        <f>IF(AND(G150&lt;&gt;"",H150&lt;&gt;"",ISNUMBER(J150)),G150+ROUND((H150-G150)*J150/100,0),"")</f>
        <v/>
      </c>
      <c r="O150">
        <f>IF(AND(G150&lt;&gt;"",D150&lt;&gt;""),G150-D150,"")</f>
        <v/>
      </c>
      <c r="P150">
        <f>IF(AND(H150&lt;&gt;"",E150&lt;&gt;""),H150-E150,"")</f>
        <v/>
      </c>
      <c r="Q150">
        <f>IF(AND(I150&lt;&gt;"",F150&lt;&gt;""),I150-F150,"")</f>
        <v/>
      </c>
    </row>
    <row r="151">
      <c r="A151">
        <f>ROW()-1</f>
        <v/>
      </c>
      <c r="F151">
        <f>IF(AND(D151&lt;&gt;"",E151&lt;&gt;""),E151-D151+1,"")</f>
        <v/>
      </c>
      <c r="I151">
        <f>IF(AND(G151&lt;&gt;"",H151&lt;&gt;""),H151-G151+1,"")</f>
        <v/>
      </c>
      <c r="N151">
        <f>IF(AND(G151&lt;&gt;"",H151&lt;&gt;"",ISNUMBER(J151)),G151+ROUND((H151-G151)*J151/100,0),"")</f>
        <v/>
      </c>
      <c r="O151">
        <f>IF(AND(G151&lt;&gt;"",D151&lt;&gt;""),G151-D151,"")</f>
        <v/>
      </c>
      <c r="P151">
        <f>IF(AND(H151&lt;&gt;"",E151&lt;&gt;""),H151-E151,"")</f>
        <v/>
      </c>
      <c r="Q151">
        <f>IF(AND(I151&lt;&gt;"",F151&lt;&gt;""),I151-F151,"")</f>
        <v/>
      </c>
    </row>
    <row r="152">
      <c r="A152">
        <f>ROW()-1</f>
        <v/>
      </c>
      <c r="F152">
        <f>IF(AND(D152&lt;&gt;"",E152&lt;&gt;""),E152-D152+1,"")</f>
        <v/>
      </c>
      <c r="I152">
        <f>IF(AND(G152&lt;&gt;"",H152&lt;&gt;""),H152-G152+1,"")</f>
        <v/>
      </c>
      <c r="N152">
        <f>IF(AND(G152&lt;&gt;"",H152&lt;&gt;"",ISNUMBER(J152)),G152+ROUND((H152-G152)*J152/100,0),"")</f>
        <v/>
      </c>
      <c r="O152">
        <f>IF(AND(G152&lt;&gt;"",D152&lt;&gt;""),G152-D152,"")</f>
        <v/>
      </c>
      <c r="P152">
        <f>IF(AND(H152&lt;&gt;"",E152&lt;&gt;""),H152-E152,"")</f>
        <v/>
      </c>
      <c r="Q152">
        <f>IF(AND(I152&lt;&gt;"",F152&lt;&gt;""),I152-F152,"")</f>
        <v/>
      </c>
    </row>
    <row r="153">
      <c r="A153">
        <f>ROW()-1</f>
        <v/>
      </c>
      <c r="F153">
        <f>IF(AND(D153&lt;&gt;"",E153&lt;&gt;""),E153-D153+1,"")</f>
        <v/>
      </c>
      <c r="I153">
        <f>IF(AND(G153&lt;&gt;"",H153&lt;&gt;""),H153-G153+1,"")</f>
        <v/>
      </c>
      <c r="N153">
        <f>IF(AND(G153&lt;&gt;"",H153&lt;&gt;"",ISNUMBER(J153)),G153+ROUND((H153-G153)*J153/100,0),"")</f>
        <v/>
      </c>
      <c r="O153">
        <f>IF(AND(G153&lt;&gt;"",D153&lt;&gt;""),G153-D153,"")</f>
        <v/>
      </c>
      <c r="P153">
        <f>IF(AND(H153&lt;&gt;"",E153&lt;&gt;""),H153-E153,"")</f>
        <v/>
      </c>
      <c r="Q153">
        <f>IF(AND(I153&lt;&gt;"",F153&lt;&gt;""),I153-F153,"")</f>
        <v/>
      </c>
    </row>
    <row r="154">
      <c r="A154">
        <f>ROW()-1</f>
        <v/>
      </c>
      <c r="F154">
        <f>IF(AND(D154&lt;&gt;"",E154&lt;&gt;""),E154-D154+1,"")</f>
        <v/>
      </c>
      <c r="I154">
        <f>IF(AND(G154&lt;&gt;"",H154&lt;&gt;""),H154-G154+1,"")</f>
        <v/>
      </c>
      <c r="N154">
        <f>IF(AND(G154&lt;&gt;"",H154&lt;&gt;"",ISNUMBER(J154)),G154+ROUND((H154-G154)*J154/100,0),"")</f>
        <v/>
      </c>
      <c r="O154">
        <f>IF(AND(G154&lt;&gt;"",D154&lt;&gt;""),G154-D154,"")</f>
        <v/>
      </c>
      <c r="P154">
        <f>IF(AND(H154&lt;&gt;"",E154&lt;&gt;""),H154-E154,"")</f>
        <v/>
      </c>
      <c r="Q154">
        <f>IF(AND(I154&lt;&gt;"",F154&lt;&gt;""),I154-F154,"")</f>
        <v/>
      </c>
    </row>
    <row r="155">
      <c r="A155">
        <f>ROW()-1</f>
        <v/>
      </c>
      <c r="F155">
        <f>IF(AND(D155&lt;&gt;"",E155&lt;&gt;""),E155-D155+1,"")</f>
        <v/>
      </c>
      <c r="I155">
        <f>IF(AND(G155&lt;&gt;"",H155&lt;&gt;""),H155-G155+1,"")</f>
        <v/>
      </c>
      <c r="N155">
        <f>IF(AND(G155&lt;&gt;"",H155&lt;&gt;"",ISNUMBER(J155)),G155+ROUND((H155-G155)*J155/100,0),"")</f>
        <v/>
      </c>
      <c r="O155">
        <f>IF(AND(G155&lt;&gt;"",D155&lt;&gt;""),G155-D155,"")</f>
        <v/>
      </c>
      <c r="P155">
        <f>IF(AND(H155&lt;&gt;"",E155&lt;&gt;""),H155-E155,"")</f>
        <v/>
      </c>
      <c r="Q155">
        <f>IF(AND(I155&lt;&gt;"",F155&lt;&gt;""),I155-F155,"")</f>
        <v/>
      </c>
    </row>
    <row r="156">
      <c r="A156">
        <f>ROW()-1</f>
        <v/>
      </c>
      <c r="F156">
        <f>IF(AND(D156&lt;&gt;"",E156&lt;&gt;""),E156-D156+1,"")</f>
        <v/>
      </c>
      <c r="I156">
        <f>IF(AND(G156&lt;&gt;"",H156&lt;&gt;""),H156-G156+1,"")</f>
        <v/>
      </c>
      <c r="N156">
        <f>IF(AND(G156&lt;&gt;"",H156&lt;&gt;"",ISNUMBER(J156)),G156+ROUND((H156-G156)*J156/100,0),"")</f>
        <v/>
      </c>
      <c r="O156">
        <f>IF(AND(G156&lt;&gt;"",D156&lt;&gt;""),G156-D156,"")</f>
        <v/>
      </c>
      <c r="P156">
        <f>IF(AND(H156&lt;&gt;"",E156&lt;&gt;""),H156-E156,"")</f>
        <v/>
      </c>
      <c r="Q156">
        <f>IF(AND(I156&lt;&gt;"",F156&lt;&gt;""),I156-F156,"")</f>
        <v/>
      </c>
    </row>
    <row r="157">
      <c r="A157">
        <f>ROW()-1</f>
        <v/>
      </c>
      <c r="F157">
        <f>IF(AND(D157&lt;&gt;"",E157&lt;&gt;""),E157-D157+1,"")</f>
        <v/>
      </c>
      <c r="I157">
        <f>IF(AND(G157&lt;&gt;"",H157&lt;&gt;""),H157-G157+1,"")</f>
        <v/>
      </c>
      <c r="N157">
        <f>IF(AND(G157&lt;&gt;"",H157&lt;&gt;"",ISNUMBER(J157)),G157+ROUND((H157-G157)*J157/100,0),"")</f>
        <v/>
      </c>
      <c r="O157">
        <f>IF(AND(G157&lt;&gt;"",D157&lt;&gt;""),G157-D157,"")</f>
        <v/>
      </c>
      <c r="P157">
        <f>IF(AND(H157&lt;&gt;"",E157&lt;&gt;""),H157-E157,"")</f>
        <v/>
      </c>
      <c r="Q157">
        <f>IF(AND(I157&lt;&gt;"",F157&lt;&gt;""),I157-F157,"")</f>
        <v/>
      </c>
    </row>
    <row r="158">
      <c r="A158">
        <f>ROW()-1</f>
        <v/>
      </c>
      <c r="F158">
        <f>IF(AND(D158&lt;&gt;"",E158&lt;&gt;""),E158-D158+1,"")</f>
        <v/>
      </c>
      <c r="I158">
        <f>IF(AND(G158&lt;&gt;"",H158&lt;&gt;""),H158-G158+1,"")</f>
        <v/>
      </c>
      <c r="N158">
        <f>IF(AND(G158&lt;&gt;"",H158&lt;&gt;"",ISNUMBER(J158)),G158+ROUND((H158-G158)*J158/100,0),"")</f>
        <v/>
      </c>
      <c r="O158">
        <f>IF(AND(G158&lt;&gt;"",D158&lt;&gt;""),G158-D158,"")</f>
        <v/>
      </c>
      <c r="P158">
        <f>IF(AND(H158&lt;&gt;"",E158&lt;&gt;""),H158-E158,"")</f>
        <v/>
      </c>
      <c r="Q158">
        <f>IF(AND(I158&lt;&gt;"",F158&lt;&gt;""),I158-F158,"")</f>
        <v/>
      </c>
    </row>
    <row r="159">
      <c r="A159">
        <f>ROW()-1</f>
        <v/>
      </c>
      <c r="F159">
        <f>IF(AND(D159&lt;&gt;"",E159&lt;&gt;""),E159-D159+1,"")</f>
        <v/>
      </c>
      <c r="I159">
        <f>IF(AND(G159&lt;&gt;"",H159&lt;&gt;""),H159-G159+1,"")</f>
        <v/>
      </c>
      <c r="N159">
        <f>IF(AND(G159&lt;&gt;"",H159&lt;&gt;"",ISNUMBER(J159)),G159+ROUND((H159-G159)*J159/100,0),"")</f>
        <v/>
      </c>
      <c r="O159">
        <f>IF(AND(G159&lt;&gt;"",D159&lt;&gt;""),G159-D159,"")</f>
        <v/>
      </c>
      <c r="P159">
        <f>IF(AND(H159&lt;&gt;"",E159&lt;&gt;""),H159-E159,"")</f>
        <v/>
      </c>
      <c r="Q159">
        <f>IF(AND(I159&lt;&gt;"",F159&lt;&gt;""),I159-F159,"")</f>
        <v/>
      </c>
    </row>
    <row r="160">
      <c r="A160">
        <f>ROW()-1</f>
        <v/>
      </c>
      <c r="F160">
        <f>IF(AND(D160&lt;&gt;"",E160&lt;&gt;""),E160-D160+1,"")</f>
        <v/>
      </c>
      <c r="I160">
        <f>IF(AND(G160&lt;&gt;"",H160&lt;&gt;""),H160-G160+1,"")</f>
        <v/>
      </c>
      <c r="N160">
        <f>IF(AND(G160&lt;&gt;"",H160&lt;&gt;"",ISNUMBER(J160)),G160+ROUND((H160-G160)*J160/100,0),"")</f>
        <v/>
      </c>
      <c r="O160">
        <f>IF(AND(G160&lt;&gt;"",D160&lt;&gt;""),G160-D160,"")</f>
        <v/>
      </c>
      <c r="P160">
        <f>IF(AND(H160&lt;&gt;"",E160&lt;&gt;""),H160-E160,"")</f>
        <v/>
      </c>
      <c r="Q160">
        <f>IF(AND(I160&lt;&gt;"",F160&lt;&gt;""),I160-F160,"")</f>
        <v/>
      </c>
    </row>
    <row r="161">
      <c r="A161">
        <f>ROW()-1</f>
        <v/>
      </c>
      <c r="F161">
        <f>IF(AND(D161&lt;&gt;"",E161&lt;&gt;""),E161-D161+1,"")</f>
        <v/>
      </c>
      <c r="I161">
        <f>IF(AND(G161&lt;&gt;"",H161&lt;&gt;""),H161-G161+1,"")</f>
        <v/>
      </c>
      <c r="N161">
        <f>IF(AND(G161&lt;&gt;"",H161&lt;&gt;"",ISNUMBER(J161)),G161+ROUND((H161-G161)*J161/100,0),"")</f>
        <v/>
      </c>
      <c r="O161">
        <f>IF(AND(G161&lt;&gt;"",D161&lt;&gt;""),G161-D161,"")</f>
        <v/>
      </c>
      <c r="P161">
        <f>IF(AND(H161&lt;&gt;"",E161&lt;&gt;""),H161-E161,"")</f>
        <v/>
      </c>
      <c r="Q161">
        <f>IF(AND(I161&lt;&gt;"",F161&lt;&gt;""),I161-F161,"")</f>
        <v/>
      </c>
    </row>
    <row r="162">
      <c r="A162">
        <f>ROW()-1</f>
        <v/>
      </c>
      <c r="F162">
        <f>IF(AND(D162&lt;&gt;"",E162&lt;&gt;""),E162-D162+1,"")</f>
        <v/>
      </c>
      <c r="I162">
        <f>IF(AND(G162&lt;&gt;"",H162&lt;&gt;""),H162-G162+1,"")</f>
        <v/>
      </c>
      <c r="N162">
        <f>IF(AND(G162&lt;&gt;"",H162&lt;&gt;"",ISNUMBER(J162)),G162+ROUND((H162-G162)*J162/100,0),"")</f>
        <v/>
      </c>
      <c r="O162">
        <f>IF(AND(G162&lt;&gt;"",D162&lt;&gt;""),G162-D162,"")</f>
        <v/>
      </c>
      <c r="P162">
        <f>IF(AND(H162&lt;&gt;"",E162&lt;&gt;""),H162-E162,"")</f>
        <v/>
      </c>
      <c r="Q162">
        <f>IF(AND(I162&lt;&gt;"",F162&lt;&gt;""),I162-F162,"")</f>
        <v/>
      </c>
    </row>
    <row r="163">
      <c r="A163">
        <f>ROW()-1</f>
        <v/>
      </c>
      <c r="F163">
        <f>IF(AND(D163&lt;&gt;"",E163&lt;&gt;""),E163-D163+1,"")</f>
        <v/>
      </c>
      <c r="I163">
        <f>IF(AND(G163&lt;&gt;"",H163&lt;&gt;""),H163-G163+1,"")</f>
        <v/>
      </c>
      <c r="N163">
        <f>IF(AND(G163&lt;&gt;"",H163&lt;&gt;"",ISNUMBER(J163)),G163+ROUND((H163-G163)*J163/100,0),"")</f>
        <v/>
      </c>
      <c r="O163">
        <f>IF(AND(G163&lt;&gt;"",D163&lt;&gt;""),G163-D163,"")</f>
        <v/>
      </c>
      <c r="P163">
        <f>IF(AND(H163&lt;&gt;"",E163&lt;&gt;""),H163-E163,"")</f>
        <v/>
      </c>
      <c r="Q163">
        <f>IF(AND(I163&lt;&gt;"",F163&lt;&gt;""),I163-F163,"")</f>
        <v/>
      </c>
    </row>
    <row r="164">
      <c r="A164">
        <f>ROW()-1</f>
        <v/>
      </c>
      <c r="F164">
        <f>IF(AND(D164&lt;&gt;"",E164&lt;&gt;""),E164-D164+1,"")</f>
        <v/>
      </c>
      <c r="I164">
        <f>IF(AND(G164&lt;&gt;"",H164&lt;&gt;""),H164-G164+1,"")</f>
        <v/>
      </c>
      <c r="N164">
        <f>IF(AND(G164&lt;&gt;"",H164&lt;&gt;"",ISNUMBER(J164)),G164+ROUND((H164-G164)*J164/100,0),"")</f>
        <v/>
      </c>
      <c r="O164">
        <f>IF(AND(G164&lt;&gt;"",D164&lt;&gt;""),G164-D164,"")</f>
        <v/>
      </c>
      <c r="P164">
        <f>IF(AND(H164&lt;&gt;"",E164&lt;&gt;""),H164-E164,"")</f>
        <v/>
      </c>
      <c r="Q164">
        <f>IF(AND(I164&lt;&gt;"",F164&lt;&gt;""),I164-F164,"")</f>
        <v/>
      </c>
    </row>
    <row r="165">
      <c r="A165">
        <f>ROW()-1</f>
        <v/>
      </c>
      <c r="F165">
        <f>IF(AND(D165&lt;&gt;"",E165&lt;&gt;""),E165-D165+1,"")</f>
        <v/>
      </c>
      <c r="I165">
        <f>IF(AND(G165&lt;&gt;"",H165&lt;&gt;""),H165-G165+1,"")</f>
        <v/>
      </c>
      <c r="N165">
        <f>IF(AND(G165&lt;&gt;"",H165&lt;&gt;"",ISNUMBER(J165)),G165+ROUND((H165-G165)*J165/100,0),"")</f>
        <v/>
      </c>
      <c r="O165">
        <f>IF(AND(G165&lt;&gt;"",D165&lt;&gt;""),G165-D165,"")</f>
        <v/>
      </c>
      <c r="P165">
        <f>IF(AND(H165&lt;&gt;"",E165&lt;&gt;""),H165-E165,"")</f>
        <v/>
      </c>
      <c r="Q165">
        <f>IF(AND(I165&lt;&gt;"",F165&lt;&gt;""),I165-F165,"")</f>
        <v/>
      </c>
    </row>
    <row r="166">
      <c r="A166">
        <f>ROW()-1</f>
        <v/>
      </c>
      <c r="F166">
        <f>IF(AND(D166&lt;&gt;"",E166&lt;&gt;""),E166-D166+1,"")</f>
        <v/>
      </c>
      <c r="I166">
        <f>IF(AND(G166&lt;&gt;"",H166&lt;&gt;""),H166-G166+1,"")</f>
        <v/>
      </c>
      <c r="N166">
        <f>IF(AND(G166&lt;&gt;"",H166&lt;&gt;"",ISNUMBER(J166)),G166+ROUND((H166-G166)*J166/100,0),"")</f>
        <v/>
      </c>
      <c r="O166">
        <f>IF(AND(G166&lt;&gt;"",D166&lt;&gt;""),G166-D166,"")</f>
        <v/>
      </c>
      <c r="P166">
        <f>IF(AND(H166&lt;&gt;"",E166&lt;&gt;""),H166-E166,"")</f>
        <v/>
      </c>
      <c r="Q166">
        <f>IF(AND(I166&lt;&gt;"",F166&lt;&gt;""),I166-F166,"")</f>
        <v/>
      </c>
    </row>
    <row r="167">
      <c r="A167">
        <f>ROW()-1</f>
        <v/>
      </c>
      <c r="F167">
        <f>IF(AND(D167&lt;&gt;"",E167&lt;&gt;""),E167-D167+1,"")</f>
        <v/>
      </c>
      <c r="I167">
        <f>IF(AND(G167&lt;&gt;"",H167&lt;&gt;""),H167-G167+1,"")</f>
        <v/>
      </c>
      <c r="N167">
        <f>IF(AND(G167&lt;&gt;"",H167&lt;&gt;"",ISNUMBER(J167)),G167+ROUND((H167-G167)*J167/100,0),"")</f>
        <v/>
      </c>
      <c r="O167">
        <f>IF(AND(G167&lt;&gt;"",D167&lt;&gt;""),G167-D167,"")</f>
        <v/>
      </c>
      <c r="P167">
        <f>IF(AND(H167&lt;&gt;"",E167&lt;&gt;""),H167-E167,"")</f>
        <v/>
      </c>
      <c r="Q167">
        <f>IF(AND(I167&lt;&gt;"",F167&lt;&gt;""),I167-F167,"")</f>
        <v/>
      </c>
    </row>
    <row r="168">
      <c r="A168">
        <f>ROW()-1</f>
        <v/>
      </c>
      <c r="F168">
        <f>IF(AND(D168&lt;&gt;"",E168&lt;&gt;""),E168-D168+1,"")</f>
        <v/>
      </c>
      <c r="I168">
        <f>IF(AND(G168&lt;&gt;"",H168&lt;&gt;""),H168-G168+1,"")</f>
        <v/>
      </c>
      <c r="N168">
        <f>IF(AND(G168&lt;&gt;"",H168&lt;&gt;"",ISNUMBER(J168)),G168+ROUND((H168-G168)*J168/100,0),"")</f>
        <v/>
      </c>
      <c r="O168">
        <f>IF(AND(G168&lt;&gt;"",D168&lt;&gt;""),G168-D168,"")</f>
        <v/>
      </c>
      <c r="P168">
        <f>IF(AND(H168&lt;&gt;"",E168&lt;&gt;""),H168-E168,"")</f>
        <v/>
      </c>
      <c r="Q168">
        <f>IF(AND(I168&lt;&gt;"",F168&lt;&gt;""),I168-F168,"")</f>
        <v/>
      </c>
    </row>
    <row r="169">
      <c r="A169">
        <f>ROW()-1</f>
        <v/>
      </c>
      <c r="F169">
        <f>IF(AND(D169&lt;&gt;"",E169&lt;&gt;""),E169-D169+1,"")</f>
        <v/>
      </c>
      <c r="I169">
        <f>IF(AND(G169&lt;&gt;"",H169&lt;&gt;""),H169-G169+1,"")</f>
        <v/>
      </c>
      <c r="N169">
        <f>IF(AND(G169&lt;&gt;"",H169&lt;&gt;"",ISNUMBER(J169)),G169+ROUND((H169-G169)*J169/100,0),"")</f>
        <v/>
      </c>
      <c r="O169">
        <f>IF(AND(G169&lt;&gt;"",D169&lt;&gt;""),G169-D169,"")</f>
        <v/>
      </c>
      <c r="P169">
        <f>IF(AND(H169&lt;&gt;"",E169&lt;&gt;""),H169-E169,"")</f>
        <v/>
      </c>
      <c r="Q169">
        <f>IF(AND(I169&lt;&gt;"",F169&lt;&gt;""),I169-F169,"")</f>
        <v/>
      </c>
    </row>
    <row r="170">
      <c r="A170">
        <f>ROW()-1</f>
        <v/>
      </c>
      <c r="F170">
        <f>IF(AND(D170&lt;&gt;"",E170&lt;&gt;""),E170-D170+1,"")</f>
        <v/>
      </c>
      <c r="I170">
        <f>IF(AND(G170&lt;&gt;"",H170&lt;&gt;""),H170-G170+1,"")</f>
        <v/>
      </c>
      <c r="N170">
        <f>IF(AND(G170&lt;&gt;"",H170&lt;&gt;"",ISNUMBER(J170)),G170+ROUND((H170-G170)*J170/100,0),"")</f>
        <v/>
      </c>
      <c r="O170">
        <f>IF(AND(G170&lt;&gt;"",D170&lt;&gt;""),G170-D170,"")</f>
        <v/>
      </c>
      <c r="P170">
        <f>IF(AND(H170&lt;&gt;"",E170&lt;&gt;""),H170-E170,"")</f>
        <v/>
      </c>
      <c r="Q170">
        <f>IF(AND(I170&lt;&gt;"",F170&lt;&gt;""),I170-F170,"")</f>
        <v/>
      </c>
    </row>
    <row r="171">
      <c r="A171">
        <f>ROW()-1</f>
        <v/>
      </c>
      <c r="F171">
        <f>IF(AND(D171&lt;&gt;"",E171&lt;&gt;""),E171-D171+1,"")</f>
        <v/>
      </c>
      <c r="I171">
        <f>IF(AND(G171&lt;&gt;"",H171&lt;&gt;""),H171-G171+1,"")</f>
        <v/>
      </c>
      <c r="N171">
        <f>IF(AND(G171&lt;&gt;"",H171&lt;&gt;"",ISNUMBER(J171)),G171+ROUND((H171-G171)*J171/100,0),"")</f>
        <v/>
      </c>
      <c r="O171">
        <f>IF(AND(G171&lt;&gt;"",D171&lt;&gt;""),G171-D171,"")</f>
        <v/>
      </c>
      <c r="P171">
        <f>IF(AND(H171&lt;&gt;"",E171&lt;&gt;""),H171-E171,"")</f>
        <v/>
      </c>
      <c r="Q171">
        <f>IF(AND(I171&lt;&gt;"",F171&lt;&gt;""),I171-F171,"")</f>
        <v/>
      </c>
    </row>
    <row r="172">
      <c r="A172">
        <f>ROW()-1</f>
        <v/>
      </c>
      <c r="F172">
        <f>IF(AND(D172&lt;&gt;"",E172&lt;&gt;""),E172-D172+1,"")</f>
        <v/>
      </c>
      <c r="I172">
        <f>IF(AND(G172&lt;&gt;"",H172&lt;&gt;""),H172-G172+1,"")</f>
        <v/>
      </c>
      <c r="N172">
        <f>IF(AND(G172&lt;&gt;"",H172&lt;&gt;"",ISNUMBER(J172)),G172+ROUND((H172-G172)*J172/100,0),"")</f>
        <v/>
      </c>
      <c r="O172">
        <f>IF(AND(G172&lt;&gt;"",D172&lt;&gt;""),G172-D172,"")</f>
        <v/>
      </c>
      <c r="P172">
        <f>IF(AND(H172&lt;&gt;"",E172&lt;&gt;""),H172-E172,"")</f>
        <v/>
      </c>
      <c r="Q172">
        <f>IF(AND(I172&lt;&gt;"",F172&lt;&gt;""),I172-F172,"")</f>
        <v/>
      </c>
    </row>
    <row r="173">
      <c r="A173">
        <f>ROW()-1</f>
        <v/>
      </c>
      <c r="F173">
        <f>IF(AND(D173&lt;&gt;"",E173&lt;&gt;""),E173-D173+1,"")</f>
        <v/>
      </c>
      <c r="I173">
        <f>IF(AND(G173&lt;&gt;"",H173&lt;&gt;""),H173-G173+1,"")</f>
        <v/>
      </c>
      <c r="N173">
        <f>IF(AND(G173&lt;&gt;"",H173&lt;&gt;"",ISNUMBER(J173)),G173+ROUND((H173-G173)*J173/100,0),"")</f>
        <v/>
      </c>
      <c r="O173">
        <f>IF(AND(G173&lt;&gt;"",D173&lt;&gt;""),G173-D173,"")</f>
        <v/>
      </c>
      <c r="P173">
        <f>IF(AND(H173&lt;&gt;"",E173&lt;&gt;""),H173-E173,"")</f>
        <v/>
      </c>
      <c r="Q173">
        <f>IF(AND(I173&lt;&gt;"",F173&lt;&gt;""),I173-F173,"")</f>
        <v/>
      </c>
    </row>
    <row r="174">
      <c r="A174">
        <f>ROW()-1</f>
        <v/>
      </c>
      <c r="F174">
        <f>IF(AND(D174&lt;&gt;"",E174&lt;&gt;""),E174-D174+1,"")</f>
        <v/>
      </c>
      <c r="I174">
        <f>IF(AND(G174&lt;&gt;"",H174&lt;&gt;""),H174-G174+1,"")</f>
        <v/>
      </c>
      <c r="N174">
        <f>IF(AND(G174&lt;&gt;"",H174&lt;&gt;"",ISNUMBER(J174)),G174+ROUND((H174-G174)*J174/100,0),"")</f>
        <v/>
      </c>
      <c r="O174">
        <f>IF(AND(G174&lt;&gt;"",D174&lt;&gt;""),G174-D174,"")</f>
        <v/>
      </c>
      <c r="P174">
        <f>IF(AND(H174&lt;&gt;"",E174&lt;&gt;""),H174-E174,"")</f>
        <v/>
      </c>
      <c r="Q174">
        <f>IF(AND(I174&lt;&gt;"",F174&lt;&gt;""),I174-F174,"")</f>
        <v/>
      </c>
    </row>
    <row r="175">
      <c r="A175">
        <f>ROW()-1</f>
        <v/>
      </c>
      <c r="F175">
        <f>IF(AND(D175&lt;&gt;"",E175&lt;&gt;""),E175-D175+1,"")</f>
        <v/>
      </c>
      <c r="I175">
        <f>IF(AND(G175&lt;&gt;"",H175&lt;&gt;""),H175-G175+1,"")</f>
        <v/>
      </c>
      <c r="N175">
        <f>IF(AND(G175&lt;&gt;"",H175&lt;&gt;"",ISNUMBER(J175)),G175+ROUND((H175-G175)*J175/100,0),"")</f>
        <v/>
      </c>
      <c r="O175">
        <f>IF(AND(G175&lt;&gt;"",D175&lt;&gt;""),G175-D175,"")</f>
        <v/>
      </c>
      <c r="P175">
        <f>IF(AND(H175&lt;&gt;"",E175&lt;&gt;""),H175-E175,"")</f>
        <v/>
      </c>
      <c r="Q175">
        <f>IF(AND(I175&lt;&gt;"",F175&lt;&gt;""),I175-F175,"")</f>
        <v/>
      </c>
    </row>
    <row r="176">
      <c r="A176">
        <f>ROW()-1</f>
        <v/>
      </c>
      <c r="F176">
        <f>IF(AND(D176&lt;&gt;"",E176&lt;&gt;""),E176-D176+1,"")</f>
        <v/>
      </c>
      <c r="I176">
        <f>IF(AND(G176&lt;&gt;"",H176&lt;&gt;""),H176-G176+1,"")</f>
        <v/>
      </c>
      <c r="N176">
        <f>IF(AND(G176&lt;&gt;"",H176&lt;&gt;"",ISNUMBER(J176)),G176+ROUND((H176-G176)*J176/100,0),"")</f>
        <v/>
      </c>
      <c r="O176">
        <f>IF(AND(G176&lt;&gt;"",D176&lt;&gt;""),G176-D176,"")</f>
        <v/>
      </c>
      <c r="P176">
        <f>IF(AND(H176&lt;&gt;"",E176&lt;&gt;""),H176-E176,"")</f>
        <v/>
      </c>
      <c r="Q176">
        <f>IF(AND(I176&lt;&gt;"",F176&lt;&gt;""),I176-F176,"")</f>
        <v/>
      </c>
    </row>
    <row r="177">
      <c r="A177">
        <f>ROW()-1</f>
        <v/>
      </c>
      <c r="F177">
        <f>IF(AND(D177&lt;&gt;"",E177&lt;&gt;""),E177-D177+1,"")</f>
        <v/>
      </c>
      <c r="I177">
        <f>IF(AND(G177&lt;&gt;"",H177&lt;&gt;""),H177-G177+1,"")</f>
        <v/>
      </c>
      <c r="N177">
        <f>IF(AND(G177&lt;&gt;"",H177&lt;&gt;"",ISNUMBER(J177)),G177+ROUND((H177-G177)*J177/100,0),"")</f>
        <v/>
      </c>
      <c r="O177">
        <f>IF(AND(G177&lt;&gt;"",D177&lt;&gt;""),G177-D177,"")</f>
        <v/>
      </c>
      <c r="P177">
        <f>IF(AND(H177&lt;&gt;"",E177&lt;&gt;""),H177-E177,"")</f>
        <v/>
      </c>
      <c r="Q177">
        <f>IF(AND(I177&lt;&gt;"",F177&lt;&gt;""),I177-F177,"")</f>
        <v/>
      </c>
    </row>
    <row r="178">
      <c r="A178">
        <f>ROW()-1</f>
        <v/>
      </c>
      <c r="F178">
        <f>IF(AND(D178&lt;&gt;"",E178&lt;&gt;""),E178-D178+1,"")</f>
        <v/>
      </c>
      <c r="I178">
        <f>IF(AND(G178&lt;&gt;"",H178&lt;&gt;""),H178-G178+1,"")</f>
        <v/>
      </c>
      <c r="N178">
        <f>IF(AND(G178&lt;&gt;"",H178&lt;&gt;"",ISNUMBER(J178)),G178+ROUND((H178-G178)*J178/100,0),"")</f>
        <v/>
      </c>
      <c r="O178">
        <f>IF(AND(G178&lt;&gt;"",D178&lt;&gt;""),G178-D178,"")</f>
        <v/>
      </c>
      <c r="P178">
        <f>IF(AND(H178&lt;&gt;"",E178&lt;&gt;""),H178-E178,"")</f>
        <v/>
      </c>
      <c r="Q178">
        <f>IF(AND(I178&lt;&gt;"",F178&lt;&gt;""),I178-F178,"")</f>
        <v/>
      </c>
    </row>
    <row r="179">
      <c r="A179">
        <f>ROW()-1</f>
        <v/>
      </c>
      <c r="F179">
        <f>IF(AND(D179&lt;&gt;"",E179&lt;&gt;""),E179-D179+1,"")</f>
        <v/>
      </c>
      <c r="I179">
        <f>IF(AND(G179&lt;&gt;"",H179&lt;&gt;""),H179-G179+1,"")</f>
        <v/>
      </c>
      <c r="N179">
        <f>IF(AND(G179&lt;&gt;"",H179&lt;&gt;"",ISNUMBER(J179)),G179+ROUND((H179-G179)*J179/100,0),"")</f>
        <v/>
      </c>
      <c r="O179">
        <f>IF(AND(G179&lt;&gt;"",D179&lt;&gt;""),G179-D179,"")</f>
        <v/>
      </c>
      <c r="P179">
        <f>IF(AND(H179&lt;&gt;"",E179&lt;&gt;""),H179-E179,"")</f>
        <v/>
      </c>
      <c r="Q179">
        <f>IF(AND(I179&lt;&gt;"",F179&lt;&gt;""),I179-F179,"")</f>
        <v/>
      </c>
    </row>
    <row r="180">
      <c r="A180">
        <f>ROW()-1</f>
        <v/>
      </c>
      <c r="F180">
        <f>IF(AND(D180&lt;&gt;"",E180&lt;&gt;""),E180-D180+1,"")</f>
        <v/>
      </c>
      <c r="I180">
        <f>IF(AND(G180&lt;&gt;"",H180&lt;&gt;""),H180-G180+1,"")</f>
        <v/>
      </c>
      <c r="N180">
        <f>IF(AND(G180&lt;&gt;"",H180&lt;&gt;"",ISNUMBER(J180)),G180+ROUND((H180-G180)*J180/100,0),"")</f>
        <v/>
      </c>
      <c r="O180">
        <f>IF(AND(G180&lt;&gt;"",D180&lt;&gt;""),G180-D180,"")</f>
        <v/>
      </c>
      <c r="P180">
        <f>IF(AND(H180&lt;&gt;"",E180&lt;&gt;""),H180-E180,"")</f>
        <v/>
      </c>
      <c r="Q180">
        <f>IF(AND(I180&lt;&gt;"",F180&lt;&gt;""),I180-F180,"")</f>
        <v/>
      </c>
    </row>
    <row r="181">
      <c r="A181">
        <f>ROW()-1</f>
        <v/>
      </c>
      <c r="F181">
        <f>IF(AND(D181&lt;&gt;"",E181&lt;&gt;""),E181-D181+1,"")</f>
        <v/>
      </c>
      <c r="I181">
        <f>IF(AND(G181&lt;&gt;"",H181&lt;&gt;""),H181-G181+1,"")</f>
        <v/>
      </c>
      <c r="N181">
        <f>IF(AND(G181&lt;&gt;"",H181&lt;&gt;"",ISNUMBER(J181)),G181+ROUND((H181-G181)*J181/100,0),"")</f>
        <v/>
      </c>
      <c r="O181">
        <f>IF(AND(G181&lt;&gt;"",D181&lt;&gt;""),G181-D181,"")</f>
        <v/>
      </c>
      <c r="P181">
        <f>IF(AND(H181&lt;&gt;"",E181&lt;&gt;""),H181-E181,"")</f>
        <v/>
      </c>
      <c r="Q181">
        <f>IF(AND(I181&lt;&gt;"",F181&lt;&gt;""),I181-F181,"")</f>
        <v/>
      </c>
    </row>
    <row r="182">
      <c r="A182">
        <f>ROW()-1</f>
        <v/>
      </c>
      <c r="F182">
        <f>IF(AND(D182&lt;&gt;"",E182&lt;&gt;""),E182-D182+1,"")</f>
        <v/>
      </c>
      <c r="I182">
        <f>IF(AND(G182&lt;&gt;"",H182&lt;&gt;""),H182-G182+1,"")</f>
        <v/>
      </c>
      <c r="N182">
        <f>IF(AND(G182&lt;&gt;"",H182&lt;&gt;"",ISNUMBER(J182)),G182+ROUND((H182-G182)*J182/100,0),"")</f>
        <v/>
      </c>
      <c r="O182">
        <f>IF(AND(G182&lt;&gt;"",D182&lt;&gt;""),G182-D182,"")</f>
        <v/>
      </c>
      <c r="P182">
        <f>IF(AND(H182&lt;&gt;"",E182&lt;&gt;""),H182-E182,"")</f>
        <v/>
      </c>
      <c r="Q182">
        <f>IF(AND(I182&lt;&gt;"",F182&lt;&gt;""),I182-F182,"")</f>
        <v/>
      </c>
    </row>
    <row r="183">
      <c r="A183">
        <f>ROW()-1</f>
        <v/>
      </c>
      <c r="F183">
        <f>IF(AND(D183&lt;&gt;"",E183&lt;&gt;""),E183-D183+1,"")</f>
        <v/>
      </c>
      <c r="I183">
        <f>IF(AND(G183&lt;&gt;"",H183&lt;&gt;""),H183-G183+1,"")</f>
        <v/>
      </c>
      <c r="N183">
        <f>IF(AND(G183&lt;&gt;"",H183&lt;&gt;"",ISNUMBER(J183)),G183+ROUND((H183-G183)*J183/100,0),"")</f>
        <v/>
      </c>
      <c r="O183">
        <f>IF(AND(G183&lt;&gt;"",D183&lt;&gt;""),G183-D183,"")</f>
        <v/>
      </c>
      <c r="P183">
        <f>IF(AND(H183&lt;&gt;"",E183&lt;&gt;""),H183-E183,"")</f>
        <v/>
      </c>
      <c r="Q183">
        <f>IF(AND(I183&lt;&gt;"",F183&lt;&gt;""),I183-F183,"")</f>
        <v/>
      </c>
    </row>
    <row r="184">
      <c r="A184">
        <f>ROW()-1</f>
        <v/>
      </c>
      <c r="F184">
        <f>IF(AND(D184&lt;&gt;"",E184&lt;&gt;""),E184-D184+1,"")</f>
        <v/>
      </c>
      <c r="I184">
        <f>IF(AND(G184&lt;&gt;"",H184&lt;&gt;""),H184-G184+1,"")</f>
        <v/>
      </c>
      <c r="N184">
        <f>IF(AND(G184&lt;&gt;"",H184&lt;&gt;"",ISNUMBER(J184)),G184+ROUND((H184-G184)*J184/100,0),"")</f>
        <v/>
      </c>
      <c r="O184">
        <f>IF(AND(G184&lt;&gt;"",D184&lt;&gt;""),G184-D184,"")</f>
        <v/>
      </c>
      <c r="P184">
        <f>IF(AND(H184&lt;&gt;"",E184&lt;&gt;""),H184-E184,"")</f>
        <v/>
      </c>
      <c r="Q184">
        <f>IF(AND(I184&lt;&gt;"",F184&lt;&gt;""),I184-F184,"")</f>
        <v/>
      </c>
    </row>
    <row r="185">
      <c r="A185">
        <f>ROW()-1</f>
        <v/>
      </c>
      <c r="F185">
        <f>IF(AND(D185&lt;&gt;"",E185&lt;&gt;""),E185-D185+1,"")</f>
        <v/>
      </c>
      <c r="I185">
        <f>IF(AND(G185&lt;&gt;"",H185&lt;&gt;""),H185-G185+1,"")</f>
        <v/>
      </c>
      <c r="N185">
        <f>IF(AND(G185&lt;&gt;"",H185&lt;&gt;"",ISNUMBER(J185)),G185+ROUND((H185-G185)*J185/100,0),"")</f>
        <v/>
      </c>
      <c r="O185">
        <f>IF(AND(G185&lt;&gt;"",D185&lt;&gt;""),G185-D185,"")</f>
        <v/>
      </c>
      <c r="P185">
        <f>IF(AND(H185&lt;&gt;"",E185&lt;&gt;""),H185-E185,"")</f>
        <v/>
      </c>
      <c r="Q185">
        <f>IF(AND(I185&lt;&gt;"",F185&lt;&gt;""),I185-F185,"")</f>
        <v/>
      </c>
    </row>
    <row r="186">
      <c r="A186">
        <f>ROW()-1</f>
        <v/>
      </c>
      <c r="F186">
        <f>IF(AND(D186&lt;&gt;"",E186&lt;&gt;""),E186-D186+1,"")</f>
        <v/>
      </c>
      <c r="I186">
        <f>IF(AND(G186&lt;&gt;"",H186&lt;&gt;""),H186-G186+1,"")</f>
        <v/>
      </c>
      <c r="N186">
        <f>IF(AND(G186&lt;&gt;"",H186&lt;&gt;"",ISNUMBER(J186)),G186+ROUND((H186-G186)*J186/100,0),"")</f>
        <v/>
      </c>
      <c r="O186">
        <f>IF(AND(G186&lt;&gt;"",D186&lt;&gt;""),G186-D186,"")</f>
        <v/>
      </c>
      <c r="P186">
        <f>IF(AND(H186&lt;&gt;"",E186&lt;&gt;""),H186-E186,"")</f>
        <v/>
      </c>
      <c r="Q186">
        <f>IF(AND(I186&lt;&gt;"",F186&lt;&gt;""),I186-F186,"")</f>
        <v/>
      </c>
    </row>
    <row r="187">
      <c r="A187">
        <f>ROW()-1</f>
        <v/>
      </c>
      <c r="F187">
        <f>IF(AND(D187&lt;&gt;"",E187&lt;&gt;""),E187-D187+1,"")</f>
        <v/>
      </c>
      <c r="I187">
        <f>IF(AND(G187&lt;&gt;"",H187&lt;&gt;""),H187-G187+1,"")</f>
        <v/>
      </c>
      <c r="N187">
        <f>IF(AND(G187&lt;&gt;"",H187&lt;&gt;"",ISNUMBER(J187)),G187+ROUND((H187-G187)*J187/100,0),"")</f>
        <v/>
      </c>
      <c r="O187">
        <f>IF(AND(G187&lt;&gt;"",D187&lt;&gt;""),G187-D187,"")</f>
        <v/>
      </c>
      <c r="P187">
        <f>IF(AND(H187&lt;&gt;"",E187&lt;&gt;""),H187-E187,"")</f>
        <v/>
      </c>
      <c r="Q187">
        <f>IF(AND(I187&lt;&gt;"",F187&lt;&gt;""),I187-F187,"")</f>
        <v/>
      </c>
    </row>
    <row r="188">
      <c r="A188">
        <f>ROW()-1</f>
        <v/>
      </c>
      <c r="F188">
        <f>IF(AND(D188&lt;&gt;"",E188&lt;&gt;""),E188-D188+1,"")</f>
        <v/>
      </c>
      <c r="I188">
        <f>IF(AND(G188&lt;&gt;"",H188&lt;&gt;""),H188-G188+1,"")</f>
        <v/>
      </c>
      <c r="N188">
        <f>IF(AND(G188&lt;&gt;"",H188&lt;&gt;"",ISNUMBER(J188)),G188+ROUND((H188-G188)*J188/100,0),"")</f>
        <v/>
      </c>
      <c r="O188">
        <f>IF(AND(G188&lt;&gt;"",D188&lt;&gt;""),G188-D188,"")</f>
        <v/>
      </c>
      <c r="P188">
        <f>IF(AND(H188&lt;&gt;"",E188&lt;&gt;""),H188-E188,"")</f>
        <v/>
      </c>
      <c r="Q188">
        <f>IF(AND(I188&lt;&gt;"",F188&lt;&gt;""),I188-F188,"")</f>
        <v/>
      </c>
    </row>
    <row r="189">
      <c r="A189">
        <f>ROW()-1</f>
        <v/>
      </c>
      <c r="F189">
        <f>IF(AND(D189&lt;&gt;"",E189&lt;&gt;""),E189-D189+1,"")</f>
        <v/>
      </c>
      <c r="I189">
        <f>IF(AND(G189&lt;&gt;"",H189&lt;&gt;""),H189-G189+1,"")</f>
        <v/>
      </c>
      <c r="N189">
        <f>IF(AND(G189&lt;&gt;"",H189&lt;&gt;"",ISNUMBER(J189)),G189+ROUND((H189-G189)*J189/100,0),"")</f>
        <v/>
      </c>
      <c r="O189">
        <f>IF(AND(G189&lt;&gt;"",D189&lt;&gt;""),G189-D189,"")</f>
        <v/>
      </c>
      <c r="P189">
        <f>IF(AND(H189&lt;&gt;"",E189&lt;&gt;""),H189-E189,"")</f>
        <v/>
      </c>
      <c r="Q189">
        <f>IF(AND(I189&lt;&gt;"",F189&lt;&gt;""),I189-F189,"")</f>
        <v/>
      </c>
    </row>
    <row r="190">
      <c r="A190">
        <f>ROW()-1</f>
        <v/>
      </c>
      <c r="F190">
        <f>IF(AND(D190&lt;&gt;"",E190&lt;&gt;""),E190-D190+1,"")</f>
        <v/>
      </c>
      <c r="I190">
        <f>IF(AND(G190&lt;&gt;"",H190&lt;&gt;""),H190-G190+1,"")</f>
        <v/>
      </c>
      <c r="N190">
        <f>IF(AND(G190&lt;&gt;"",H190&lt;&gt;"",ISNUMBER(J190)),G190+ROUND((H190-G190)*J190/100,0),"")</f>
        <v/>
      </c>
      <c r="O190">
        <f>IF(AND(G190&lt;&gt;"",D190&lt;&gt;""),G190-D190,"")</f>
        <v/>
      </c>
      <c r="P190">
        <f>IF(AND(H190&lt;&gt;"",E190&lt;&gt;""),H190-E190,"")</f>
        <v/>
      </c>
      <c r="Q190">
        <f>IF(AND(I190&lt;&gt;"",F190&lt;&gt;""),I190-F190,"")</f>
        <v/>
      </c>
    </row>
    <row r="191">
      <c r="A191">
        <f>ROW()-1</f>
        <v/>
      </c>
      <c r="F191">
        <f>IF(AND(D191&lt;&gt;"",E191&lt;&gt;""),E191-D191+1,"")</f>
        <v/>
      </c>
      <c r="I191">
        <f>IF(AND(G191&lt;&gt;"",H191&lt;&gt;""),H191-G191+1,"")</f>
        <v/>
      </c>
      <c r="N191">
        <f>IF(AND(G191&lt;&gt;"",H191&lt;&gt;"",ISNUMBER(J191)),G191+ROUND((H191-G191)*J191/100,0),"")</f>
        <v/>
      </c>
      <c r="O191">
        <f>IF(AND(G191&lt;&gt;"",D191&lt;&gt;""),G191-D191,"")</f>
        <v/>
      </c>
      <c r="P191">
        <f>IF(AND(H191&lt;&gt;"",E191&lt;&gt;""),H191-E191,"")</f>
        <v/>
      </c>
      <c r="Q191">
        <f>IF(AND(I191&lt;&gt;"",F191&lt;&gt;""),I191-F191,"")</f>
        <v/>
      </c>
    </row>
    <row r="192">
      <c r="A192">
        <f>ROW()-1</f>
        <v/>
      </c>
      <c r="F192">
        <f>IF(AND(D192&lt;&gt;"",E192&lt;&gt;""),E192-D192+1,"")</f>
        <v/>
      </c>
      <c r="I192">
        <f>IF(AND(G192&lt;&gt;"",H192&lt;&gt;""),H192-G192+1,"")</f>
        <v/>
      </c>
      <c r="N192">
        <f>IF(AND(G192&lt;&gt;"",H192&lt;&gt;"",ISNUMBER(J192)),G192+ROUND((H192-G192)*J192/100,0),"")</f>
        <v/>
      </c>
      <c r="O192">
        <f>IF(AND(G192&lt;&gt;"",D192&lt;&gt;""),G192-D192,"")</f>
        <v/>
      </c>
      <c r="P192">
        <f>IF(AND(H192&lt;&gt;"",E192&lt;&gt;""),H192-E192,"")</f>
        <v/>
      </c>
      <c r="Q192">
        <f>IF(AND(I192&lt;&gt;"",F192&lt;&gt;""),I192-F192,"")</f>
        <v/>
      </c>
    </row>
    <row r="193">
      <c r="A193">
        <f>ROW()-1</f>
        <v/>
      </c>
      <c r="F193">
        <f>IF(AND(D193&lt;&gt;"",E193&lt;&gt;""),E193-D193+1,"")</f>
        <v/>
      </c>
      <c r="I193">
        <f>IF(AND(G193&lt;&gt;"",H193&lt;&gt;""),H193-G193+1,"")</f>
        <v/>
      </c>
      <c r="N193">
        <f>IF(AND(G193&lt;&gt;"",H193&lt;&gt;"",ISNUMBER(J193)),G193+ROUND((H193-G193)*J193/100,0),"")</f>
        <v/>
      </c>
      <c r="O193">
        <f>IF(AND(G193&lt;&gt;"",D193&lt;&gt;""),G193-D193,"")</f>
        <v/>
      </c>
      <c r="P193">
        <f>IF(AND(H193&lt;&gt;"",E193&lt;&gt;""),H193-E193,"")</f>
        <v/>
      </c>
      <c r="Q193">
        <f>IF(AND(I193&lt;&gt;"",F193&lt;&gt;""),I193-F193,"")</f>
        <v/>
      </c>
    </row>
    <row r="194">
      <c r="A194">
        <f>ROW()-1</f>
        <v/>
      </c>
      <c r="F194">
        <f>IF(AND(D194&lt;&gt;"",E194&lt;&gt;""),E194-D194+1,"")</f>
        <v/>
      </c>
      <c r="I194">
        <f>IF(AND(G194&lt;&gt;"",H194&lt;&gt;""),H194-G194+1,"")</f>
        <v/>
      </c>
      <c r="N194">
        <f>IF(AND(G194&lt;&gt;"",H194&lt;&gt;"",ISNUMBER(J194)),G194+ROUND((H194-G194)*J194/100,0),"")</f>
        <v/>
      </c>
      <c r="O194">
        <f>IF(AND(G194&lt;&gt;"",D194&lt;&gt;""),G194-D194,"")</f>
        <v/>
      </c>
      <c r="P194">
        <f>IF(AND(H194&lt;&gt;"",E194&lt;&gt;""),H194-E194,"")</f>
        <v/>
      </c>
      <c r="Q194">
        <f>IF(AND(I194&lt;&gt;"",F194&lt;&gt;""),I194-F194,"")</f>
        <v/>
      </c>
    </row>
    <row r="195">
      <c r="A195">
        <f>ROW()-1</f>
        <v/>
      </c>
      <c r="F195">
        <f>IF(AND(D195&lt;&gt;"",E195&lt;&gt;""),E195-D195+1,"")</f>
        <v/>
      </c>
      <c r="I195">
        <f>IF(AND(G195&lt;&gt;"",H195&lt;&gt;""),H195-G195+1,"")</f>
        <v/>
      </c>
      <c r="N195">
        <f>IF(AND(G195&lt;&gt;"",H195&lt;&gt;"",ISNUMBER(J195)),G195+ROUND((H195-G195)*J195/100,0),"")</f>
        <v/>
      </c>
      <c r="O195">
        <f>IF(AND(G195&lt;&gt;"",D195&lt;&gt;""),G195-D195,"")</f>
        <v/>
      </c>
      <c r="P195">
        <f>IF(AND(H195&lt;&gt;"",E195&lt;&gt;""),H195-E195,"")</f>
        <v/>
      </c>
      <c r="Q195">
        <f>IF(AND(I195&lt;&gt;"",F195&lt;&gt;""),I195-F195,"")</f>
        <v/>
      </c>
    </row>
    <row r="196">
      <c r="A196">
        <f>ROW()-1</f>
        <v/>
      </c>
      <c r="F196">
        <f>IF(AND(D196&lt;&gt;"",E196&lt;&gt;""),E196-D196+1,"")</f>
        <v/>
      </c>
      <c r="I196">
        <f>IF(AND(G196&lt;&gt;"",H196&lt;&gt;""),H196-G196+1,"")</f>
        <v/>
      </c>
      <c r="N196">
        <f>IF(AND(G196&lt;&gt;"",H196&lt;&gt;"",ISNUMBER(J196)),G196+ROUND((H196-G196)*J196/100,0),"")</f>
        <v/>
      </c>
      <c r="O196">
        <f>IF(AND(G196&lt;&gt;"",D196&lt;&gt;""),G196-D196,"")</f>
        <v/>
      </c>
      <c r="P196">
        <f>IF(AND(H196&lt;&gt;"",E196&lt;&gt;""),H196-E196,"")</f>
        <v/>
      </c>
      <c r="Q196">
        <f>IF(AND(I196&lt;&gt;"",F196&lt;&gt;""),I196-F196,"")</f>
        <v/>
      </c>
    </row>
    <row r="197">
      <c r="A197">
        <f>ROW()-1</f>
        <v/>
      </c>
      <c r="F197">
        <f>IF(AND(D197&lt;&gt;"",E197&lt;&gt;""),E197-D197+1,"")</f>
        <v/>
      </c>
      <c r="I197">
        <f>IF(AND(G197&lt;&gt;"",H197&lt;&gt;""),H197-G197+1,"")</f>
        <v/>
      </c>
      <c r="N197">
        <f>IF(AND(G197&lt;&gt;"",H197&lt;&gt;"",ISNUMBER(J197)),G197+ROUND((H197-G197)*J197/100,0),"")</f>
        <v/>
      </c>
      <c r="O197">
        <f>IF(AND(G197&lt;&gt;"",D197&lt;&gt;""),G197-D197,"")</f>
        <v/>
      </c>
      <c r="P197">
        <f>IF(AND(H197&lt;&gt;"",E197&lt;&gt;""),H197-E197,"")</f>
        <v/>
      </c>
      <c r="Q197">
        <f>IF(AND(I197&lt;&gt;"",F197&lt;&gt;""),I197-F197,"")</f>
        <v/>
      </c>
    </row>
    <row r="198">
      <c r="A198">
        <f>ROW()-1</f>
        <v/>
      </c>
      <c r="F198">
        <f>IF(AND(D198&lt;&gt;"",E198&lt;&gt;""),E198-D198+1,"")</f>
        <v/>
      </c>
      <c r="I198">
        <f>IF(AND(G198&lt;&gt;"",H198&lt;&gt;""),H198-G198+1,"")</f>
        <v/>
      </c>
      <c r="N198">
        <f>IF(AND(G198&lt;&gt;"",H198&lt;&gt;"",ISNUMBER(J198)),G198+ROUND((H198-G198)*J198/100,0),"")</f>
        <v/>
      </c>
      <c r="O198">
        <f>IF(AND(G198&lt;&gt;"",D198&lt;&gt;""),G198-D198,"")</f>
        <v/>
      </c>
      <c r="P198">
        <f>IF(AND(H198&lt;&gt;"",E198&lt;&gt;""),H198-E198,"")</f>
        <v/>
      </c>
      <c r="Q198">
        <f>IF(AND(I198&lt;&gt;"",F198&lt;&gt;""),I198-F198,"")</f>
        <v/>
      </c>
    </row>
    <row r="199">
      <c r="A199">
        <f>ROW()-1</f>
        <v/>
      </c>
      <c r="F199">
        <f>IF(AND(D199&lt;&gt;"",E199&lt;&gt;""),E199-D199+1,"")</f>
        <v/>
      </c>
      <c r="I199">
        <f>IF(AND(G199&lt;&gt;"",H199&lt;&gt;""),H199-G199+1,"")</f>
        <v/>
      </c>
      <c r="N199">
        <f>IF(AND(G199&lt;&gt;"",H199&lt;&gt;"",ISNUMBER(J199)),G199+ROUND((H199-G199)*J199/100,0),"")</f>
        <v/>
      </c>
      <c r="O199">
        <f>IF(AND(G199&lt;&gt;"",D199&lt;&gt;""),G199-D199,"")</f>
        <v/>
      </c>
      <c r="P199">
        <f>IF(AND(H199&lt;&gt;"",E199&lt;&gt;""),H199-E199,"")</f>
        <v/>
      </c>
      <c r="Q199">
        <f>IF(AND(I199&lt;&gt;"",F199&lt;&gt;""),I199-F199,"")</f>
        <v/>
      </c>
    </row>
    <row r="200">
      <c r="A200">
        <f>ROW()-1</f>
        <v/>
      </c>
      <c r="F200">
        <f>IF(AND(D200&lt;&gt;"",E200&lt;&gt;""),E200-D200+1,"")</f>
        <v/>
      </c>
      <c r="I200">
        <f>IF(AND(G200&lt;&gt;"",H200&lt;&gt;""),H200-G200+1,"")</f>
        <v/>
      </c>
      <c r="N200">
        <f>IF(AND(G200&lt;&gt;"",H200&lt;&gt;"",ISNUMBER(J200)),G200+ROUND((H200-G200)*J200/100,0),"")</f>
        <v/>
      </c>
      <c r="O200">
        <f>IF(AND(G200&lt;&gt;"",D200&lt;&gt;""),G200-D200,"")</f>
        <v/>
      </c>
      <c r="P200">
        <f>IF(AND(H200&lt;&gt;"",E200&lt;&gt;""),H200-E200,"")</f>
        <v/>
      </c>
      <c r="Q200">
        <f>IF(AND(I200&lt;&gt;"",F200&lt;&gt;""),I200-F200,"")</f>
        <v/>
      </c>
    </row>
  </sheetData>
  <autoFilter ref="A1:Q1"/>
  <dataValidations count="4">
    <dataValidation sqref="K2:K200" showErrorMessage="1" showInputMessage="1" allowBlank="1" type="list">
      <formula1>"No iniciado,En progreso,Completado,Bloqueado"</formula1>
    </dataValidation>
    <dataValidation sqref="L2:L200" showErrorMessage="1" showInputMessage="1" allowBlank="1" type="list">
      <formula1>"Alta,Media,Baja"</formula1>
    </dataValidation>
    <dataValidation sqref="M2:M200" showErrorMessage="1" showInputMessage="1" allowBlank="1" type="list">
      <formula1>"Sí,No"</formula1>
    </dataValidation>
    <dataValidation sqref="J2:J200" showErrorMessage="1" showInputMessage="1" allowBlank="0" type="whole" operator="between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T200"/>
  <sheetViews>
    <sheetView workbookViewId="0">
      <pane xSplit="15" ySplit="6" topLeftCell="P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6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0" customWidth="1" min="8" max="8"/>
    <col width="8" customWidth="1" min="9" max="9"/>
    <col width="14" customWidth="1" min="10" max="10"/>
    <col width="8" customWidth="1" min="11" max="11"/>
    <col width="12" customWidth="1" min="12" max="12"/>
    <col width="8" customWidth="1" min="13" max="13"/>
    <col width="8" customWidth="1" min="14" max="14"/>
    <col width="8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  <col width="3.6" customWidth="1" min="36" max="36"/>
    <col width="3.6" customWidth="1" min="37" max="37"/>
    <col width="3.6" customWidth="1" min="38" max="38"/>
    <col width="3.6" customWidth="1" min="39" max="39"/>
    <col width="3.6" customWidth="1" min="40" max="40"/>
    <col width="3.6" customWidth="1" min="41" max="41"/>
    <col width="3.6" customWidth="1" min="42" max="42"/>
    <col width="3.6" customWidth="1" min="43" max="43"/>
    <col width="3.6" customWidth="1" min="44" max="44"/>
    <col width="3.6" customWidth="1" min="45" max="45"/>
    <col width="3.6" customWidth="1" min="46" max="46"/>
  </cols>
  <sheetData>
    <row r="1">
      <c r="A1" t="inlineStr">
        <is>
          <t>Año</t>
        </is>
      </c>
      <c r="B1">
        <f>2025</f>
        <v/>
      </c>
    </row>
    <row r="2">
      <c r="A2" t="inlineStr">
        <is>
          <t>Mes (1-12)</t>
        </is>
      </c>
      <c r="B2">
        <f>9</f>
        <v/>
      </c>
    </row>
    <row r="3">
      <c r="A3" t="inlineStr">
        <is>
          <t>Inicio de mes</t>
        </is>
      </c>
      <c r="B3">
        <f>DATE($B$1,$B$2,1)</f>
        <v/>
      </c>
    </row>
    <row r="4">
      <c r="A4" t="inlineStr">
        <is>
          <t>Fin de mes</t>
        </is>
      </c>
      <c r="B4">
        <f>EOMONTH($B$3,0)</f>
        <v/>
      </c>
    </row>
    <row r="5" hidden="1">
      <c r="A5" s="3" t="inlineStr">
        <is>
          <t>★</t>
        </is>
      </c>
      <c r="B5" s="3" t="inlineStr">
        <is>
          <t>ID</t>
        </is>
      </c>
      <c r="C5" s="3" t="inlineStr">
        <is>
          <t>Tarea</t>
        </is>
      </c>
      <c r="D5" s="3" t="inlineStr">
        <is>
          <t>BL Inicio</t>
        </is>
      </c>
      <c r="E5" s="3" t="inlineStr">
        <is>
          <t>BL Fin</t>
        </is>
      </c>
      <c r="F5" s="3" t="inlineStr">
        <is>
          <t>Inicio</t>
        </is>
      </c>
      <c r="G5" s="3" t="inlineStr">
        <is>
          <t>Fin</t>
        </is>
      </c>
      <c r="H5" s="3" t="inlineStr">
        <is>
          <t>Duración</t>
        </is>
      </c>
      <c r="I5" s="3" t="inlineStr">
        <is>
          <t>%</t>
        </is>
      </c>
      <c r="J5" s="3" t="inlineStr">
        <is>
          <t>Estado</t>
        </is>
      </c>
      <c r="K5" s="3" t="inlineStr">
        <is>
          <t>Hito</t>
        </is>
      </c>
      <c r="L5" s="3" t="inlineStr">
        <is>
          <t>Fecha_Prog</t>
        </is>
      </c>
      <c r="M5" s="3" t="inlineStr">
        <is>
          <t>ΔIni</t>
        </is>
      </c>
      <c r="N5" s="3" t="inlineStr">
        <is>
          <t>ΔFin</t>
        </is>
      </c>
      <c r="O5" s="3" t="inlineStr">
        <is>
          <t>ΔDur</t>
        </is>
      </c>
      <c r="P5" s="4">
        <f>$B$3</f>
        <v/>
      </c>
      <c r="Q5" s="4">
        <f>P5+1</f>
        <v/>
      </c>
      <c r="R5" s="4">
        <f>Q5+1</f>
        <v/>
      </c>
      <c r="S5" s="4">
        <f>R5+1</f>
        <v/>
      </c>
      <c r="T5" s="4">
        <f>S5+1</f>
        <v/>
      </c>
      <c r="U5" s="4">
        <f>T5+1</f>
        <v/>
      </c>
      <c r="V5" s="4">
        <f>U5+1</f>
        <v/>
      </c>
      <c r="W5" s="4">
        <f>V5+1</f>
        <v/>
      </c>
      <c r="X5" s="4">
        <f>W5+1</f>
        <v/>
      </c>
      <c r="Y5" s="4">
        <f>X5+1</f>
        <v/>
      </c>
      <c r="Z5" s="4">
        <f>Y5+1</f>
        <v/>
      </c>
      <c r="AA5" s="4">
        <f>Z5+1</f>
        <v/>
      </c>
      <c r="AB5" s="4">
        <f>AA5+1</f>
        <v/>
      </c>
      <c r="AC5" s="4">
        <f>AB5+1</f>
        <v/>
      </c>
      <c r="AD5" s="4">
        <f>AC5+1</f>
        <v/>
      </c>
      <c r="AE5" s="4">
        <f>AD5+1</f>
        <v/>
      </c>
      <c r="AF5" s="4">
        <f>AE5+1</f>
        <v/>
      </c>
      <c r="AG5" s="4">
        <f>AF5+1</f>
        <v/>
      </c>
      <c r="AH5" s="4">
        <f>AG5+1</f>
        <v/>
      </c>
      <c r="AI5" s="4">
        <f>AH5+1</f>
        <v/>
      </c>
      <c r="AJ5" s="4">
        <f>AI5+1</f>
        <v/>
      </c>
      <c r="AK5" s="4">
        <f>AJ5+1</f>
        <v/>
      </c>
      <c r="AL5" s="4">
        <f>AK5+1</f>
        <v/>
      </c>
      <c r="AM5" s="4">
        <f>AL5+1</f>
        <v/>
      </c>
      <c r="AN5" s="4">
        <f>AM5+1</f>
        <v/>
      </c>
      <c r="AO5" s="4">
        <f>AN5+1</f>
        <v/>
      </c>
      <c r="AP5" s="4">
        <f>AO5+1</f>
        <v/>
      </c>
      <c r="AQ5" s="4">
        <f>AP5+1</f>
        <v/>
      </c>
      <c r="AR5" s="4">
        <f>AQ5+1</f>
        <v/>
      </c>
      <c r="AS5" s="4">
        <f>AR5+1</f>
        <v/>
      </c>
      <c r="AT5" s="4">
        <f>AS5+1</f>
        <v/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3">
        <f>DAY(P5)</f>
        <v/>
      </c>
      <c r="Q6" s="3">
        <f>DAY(Q5)</f>
        <v/>
      </c>
      <c r="R6" s="3">
        <f>DAY(R5)</f>
        <v/>
      </c>
      <c r="S6" s="3">
        <f>DAY(S5)</f>
        <v/>
      </c>
      <c r="T6" s="3">
        <f>DAY(T5)</f>
        <v/>
      </c>
      <c r="U6" s="3">
        <f>DAY(U5)</f>
        <v/>
      </c>
      <c r="V6" s="3">
        <f>DAY(V5)</f>
        <v/>
      </c>
      <c r="W6" s="3">
        <f>DAY(W5)</f>
        <v/>
      </c>
      <c r="X6" s="3">
        <f>DAY(X5)</f>
        <v/>
      </c>
      <c r="Y6" s="3">
        <f>DAY(Y5)</f>
        <v/>
      </c>
      <c r="Z6" s="3">
        <f>DAY(Z5)</f>
        <v/>
      </c>
      <c r="AA6" s="3">
        <f>DAY(AA5)</f>
        <v/>
      </c>
      <c r="AB6" s="3">
        <f>DAY(AB5)</f>
        <v/>
      </c>
      <c r="AC6" s="3">
        <f>DAY(AC5)</f>
        <v/>
      </c>
      <c r="AD6" s="3">
        <f>DAY(AD5)</f>
        <v/>
      </c>
      <c r="AE6" s="3">
        <f>DAY(AE5)</f>
        <v/>
      </c>
      <c r="AF6" s="3">
        <f>DAY(AF5)</f>
        <v/>
      </c>
      <c r="AG6" s="3">
        <f>DAY(AG5)</f>
        <v/>
      </c>
      <c r="AH6" s="3">
        <f>DAY(AH5)</f>
        <v/>
      </c>
      <c r="AI6" s="3">
        <f>DAY(AI5)</f>
        <v/>
      </c>
      <c r="AJ6" s="3">
        <f>DAY(AJ5)</f>
        <v/>
      </c>
      <c r="AK6" s="3">
        <f>DAY(AK5)</f>
        <v/>
      </c>
      <c r="AL6" s="3">
        <f>DAY(AL5)</f>
        <v/>
      </c>
      <c r="AM6" s="3">
        <f>DAY(AM5)</f>
        <v/>
      </c>
      <c r="AN6" s="3">
        <f>DAY(AN5)</f>
        <v/>
      </c>
      <c r="AO6" s="3">
        <f>DAY(AO5)</f>
        <v/>
      </c>
      <c r="AP6" s="3">
        <f>DAY(AP5)</f>
        <v/>
      </c>
      <c r="AQ6" s="3">
        <f>DAY(AQ5)</f>
        <v/>
      </c>
      <c r="AR6" s="3">
        <f>DAY(AR5)</f>
        <v/>
      </c>
      <c r="AS6" s="3">
        <f>DAY(AS5)</f>
        <v/>
      </c>
      <c r="AT6" s="3">
        <f>DAY(AT5)</f>
        <v/>
      </c>
    </row>
    <row r="7">
      <c r="A7" s="6">
        <f>IF(Tareas!M2="Sí","★","")</f>
        <v/>
      </c>
      <c r="B7">
        <f>IF(Tareas!A2&lt;&gt;"",Tareas!A2,"")</f>
        <v/>
      </c>
      <c r="C7">
        <f>IF(Tareas!B2&lt;&gt;"",Tareas!B2,"")</f>
        <v/>
      </c>
      <c r="D7">
        <f>IF(Tareas!D2&lt;&gt;"",Tareas!D2,"")</f>
        <v/>
      </c>
      <c r="E7">
        <f>IF(Tareas!E2&lt;&gt;"",Tareas!E2,"")</f>
        <v/>
      </c>
      <c r="F7">
        <f>IF(Tareas!G2&lt;&gt;"",Tareas!G2,"")</f>
        <v/>
      </c>
      <c r="G7">
        <f>IF(Tareas!H2&lt;&gt;"",Tareas!H2,"")</f>
        <v/>
      </c>
      <c r="H7">
        <f>IF(Tareas!I2&lt;&gt;"",Tareas!I2,"")</f>
        <v/>
      </c>
      <c r="I7">
        <f>IF(Tareas!J2&lt;&gt;"",Tareas!J2,"")</f>
        <v/>
      </c>
      <c r="J7">
        <f>IF(Tareas!K2&lt;&gt;"",Tareas!K2,"")</f>
        <v/>
      </c>
      <c r="K7">
        <f>IF(Tareas!M2&lt;&gt;"",Tareas!M2,"")</f>
        <v/>
      </c>
      <c r="L7">
        <f>IF(Tareas!N2&lt;&gt;"",Tareas!N2,"")</f>
        <v/>
      </c>
      <c r="M7">
        <f>IF(Tareas!O2&lt;&gt;"",Tareas!O2,"")</f>
        <v/>
      </c>
      <c r="N7">
        <f>IF(Tareas!P2&lt;&gt;"",Tareas!P2,"")</f>
        <v/>
      </c>
      <c r="O7">
        <f>IF(Tareas!Q2&lt;&gt;"",Tareas!Q2,"")</f>
        <v/>
      </c>
    </row>
    <row r="8">
      <c r="A8" s="6">
        <f>IF(Tareas!M3="Sí","★","")</f>
        <v/>
      </c>
      <c r="B8">
        <f>IF(Tareas!A3&lt;&gt;"",Tareas!A3,"")</f>
        <v/>
      </c>
      <c r="C8">
        <f>IF(Tareas!B3&lt;&gt;"",Tareas!B3,"")</f>
        <v/>
      </c>
      <c r="D8">
        <f>IF(Tareas!D3&lt;&gt;"",Tareas!D3,"")</f>
        <v/>
      </c>
      <c r="E8">
        <f>IF(Tareas!E3&lt;&gt;"",Tareas!E3,"")</f>
        <v/>
      </c>
      <c r="F8">
        <f>IF(Tareas!G3&lt;&gt;"",Tareas!G3,"")</f>
        <v/>
      </c>
      <c r="G8">
        <f>IF(Tareas!H3&lt;&gt;"",Tareas!H3,"")</f>
        <v/>
      </c>
      <c r="H8">
        <f>IF(Tareas!I3&lt;&gt;"",Tareas!I3,"")</f>
        <v/>
      </c>
      <c r="I8">
        <f>IF(Tareas!J3&lt;&gt;"",Tareas!J3,"")</f>
        <v/>
      </c>
      <c r="J8">
        <f>IF(Tareas!K3&lt;&gt;"",Tareas!K3,"")</f>
        <v/>
      </c>
      <c r="K8">
        <f>IF(Tareas!M3&lt;&gt;"",Tareas!M3,"")</f>
        <v/>
      </c>
      <c r="L8">
        <f>IF(Tareas!N3&lt;&gt;"",Tareas!N3,"")</f>
        <v/>
      </c>
      <c r="M8">
        <f>IF(Tareas!O3&lt;&gt;"",Tareas!O3,"")</f>
        <v/>
      </c>
      <c r="N8">
        <f>IF(Tareas!P3&lt;&gt;"",Tareas!P3,"")</f>
        <v/>
      </c>
      <c r="O8">
        <f>IF(Tareas!Q3&lt;&gt;"",Tareas!Q3,"")</f>
        <v/>
      </c>
    </row>
    <row r="9">
      <c r="A9" s="6">
        <f>IF(Tareas!M4="Sí","★","")</f>
        <v/>
      </c>
      <c r="B9">
        <f>IF(Tareas!A4&lt;&gt;"",Tareas!A4,"")</f>
        <v/>
      </c>
      <c r="C9">
        <f>IF(Tareas!B4&lt;&gt;"",Tareas!B4,"")</f>
        <v/>
      </c>
      <c r="D9">
        <f>IF(Tareas!D4&lt;&gt;"",Tareas!D4,"")</f>
        <v/>
      </c>
      <c r="E9">
        <f>IF(Tareas!E4&lt;&gt;"",Tareas!E4,"")</f>
        <v/>
      </c>
      <c r="F9">
        <f>IF(Tareas!G4&lt;&gt;"",Tareas!G4,"")</f>
        <v/>
      </c>
      <c r="G9">
        <f>IF(Tareas!H4&lt;&gt;"",Tareas!H4,"")</f>
        <v/>
      </c>
      <c r="H9">
        <f>IF(Tareas!I4&lt;&gt;"",Tareas!I4,"")</f>
        <v/>
      </c>
      <c r="I9">
        <f>IF(Tareas!J4&lt;&gt;"",Tareas!J4,"")</f>
        <v/>
      </c>
      <c r="J9">
        <f>IF(Tareas!K4&lt;&gt;"",Tareas!K4,"")</f>
        <v/>
      </c>
      <c r="K9">
        <f>IF(Tareas!M4&lt;&gt;"",Tareas!M4,"")</f>
        <v/>
      </c>
      <c r="L9">
        <f>IF(Tareas!N4&lt;&gt;"",Tareas!N4,"")</f>
        <v/>
      </c>
      <c r="M9">
        <f>IF(Tareas!O4&lt;&gt;"",Tareas!O4,"")</f>
        <v/>
      </c>
      <c r="N9">
        <f>IF(Tareas!P4&lt;&gt;"",Tareas!P4,"")</f>
        <v/>
      </c>
      <c r="O9">
        <f>IF(Tareas!Q4&lt;&gt;"",Tareas!Q4,"")</f>
        <v/>
      </c>
    </row>
    <row r="10">
      <c r="A10" s="6">
        <f>IF(Tareas!M5="Sí","★","")</f>
        <v/>
      </c>
      <c r="B10">
        <f>IF(Tareas!A5&lt;&gt;"",Tareas!A5,"")</f>
        <v/>
      </c>
      <c r="C10">
        <f>IF(Tareas!B5&lt;&gt;"",Tareas!B5,"")</f>
        <v/>
      </c>
      <c r="D10">
        <f>IF(Tareas!D5&lt;&gt;"",Tareas!D5,"")</f>
        <v/>
      </c>
      <c r="E10">
        <f>IF(Tareas!E5&lt;&gt;"",Tareas!E5,"")</f>
        <v/>
      </c>
      <c r="F10">
        <f>IF(Tareas!G5&lt;&gt;"",Tareas!G5,"")</f>
        <v/>
      </c>
      <c r="G10">
        <f>IF(Tareas!H5&lt;&gt;"",Tareas!H5,"")</f>
        <v/>
      </c>
      <c r="H10">
        <f>IF(Tareas!I5&lt;&gt;"",Tareas!I5,"")</f>
        <v/>
      </c>
      <c r="I10">
        <f>IF(Tareas!J5&lt;&gt;"",Tareas!J5,"")</f>
        <v/>
      </c>
      <c r="J10">
        <f>IF(Tareas!K5&lt;&gt;"",Tareas!K5,"")</f>
        <v/>
      </c>
      <c r="K10">
        <f>IF(Tareas!M5&lt;&gt;"",Tareas!M5,"")</f>
        <v/>
      </c>
      <c r="L10">
        <f>IF(Tareas!N5&lt;&gt;"",Tareas!N5,"")</f>
        <v/>
      </c>
      <c r="M10">
        <f>IF(Tareas!O5&lt;&gt;"",Tareas!O5,"")</f>
        <v/>
      </c>
      <c r="N10">
        <f>IF(Tareas!P5&lt;&gt;"",Tareas!P5,"")</f>
        <v/>
      </c>
      <c r="O10">
        <f>IF(Tareas!Q5&lt;&gt;"",Tareas!Q5,"")</f>
        <v/>
      </c>
    </row>
    <row r="11">
      <c r="A11" s="6">
        <f>IF(Tareas!M6="Sí","★","")</f>
        <v/>
      </c>
      <c r="B11">
        <f>IF(Tareas!A6&lt;&gt;"",Tareas!A6,"")</f>
        <v/>
      </c>
      <c r="C11">
        <f>IF(Tareas!B6&lt;&gt;"",Tareas!B6,"")</f>
        <v/>
      </c>
      <c r="D11">
        <f>IF(Tareas!D6&lt;&gt;"",Tareas!D6,"")</f>
        <v/>
      </c>
      <c r="E11">
        <f>IF(Tareas!E6&lt;&gt;"",Tareas!E6,"")</f>
        <v/>
      </c>
      <c r="F11">
        <f>IF(Tareas!G6&lt;&gt;"",Tareas!G6,"")</f>
        <v/>
      </c>
      <c r="G11">
        <f>IF(Tareas!H6&lt;&gt;"",Tareas!H6,"")</f>
        <v/>
      </c>
      <c r="H11">
        <f>IF(Tareas!I6&lt;&gt;"",Tareas!I6,"")</f>
        <v/>
      </c>
      <c r="I11">
        <f>IF(Tareas!J6&lt;&gt;"",Tareas!J6,"")</f>
        <v/>
      </c>
      <c r="J11">
        <f>IF(Tareas!K6&lt;&gt;"",Tareas!K6,"")</f>
        <v/>
      </c>
      <c r="K11">
        <f>IF(Tareas!M6&lt;&gt;"",Tareas!M6,"")</f>
        <v/>
      </c>
      <c r="L11">
        <f>IF(Tareas!N6&lt;&gt;"",Tareas!N6,"")</f>
        <v/>
      </c>
      <c r="M11">
        <f>IF(Tareas!O6&lt;&gt;"",Tareas!O6,"")</f>
        <v/>
      </c>
      <c r="N11">
        <f>IF(Tareas!P6&lt;&gt;"",Tareas!P6,"")</f>
        <v/>
      </c>
      <c r="O11">
        <f>IF(Tareas!Q6&lt;&gt;"",Tareas!Q6,"")</f>
        <v/>
      </c>
    </row>
    <row r="12">
      <c r="A12" s="6">
        <f>IF(Tareas!M7="Sí","★","")</f>
        <v/>
      </c>
      <c r="B12">
        <f>IF(Tareas!A7&lt;&gt;"",Tareas!A7,"")</f>
        <v/>
      </c>
      <c r="C12">
        <f>IF(Tareas!B7&lt;&gt;"",Tareas!B7,"")</f>
        <v/>
      </c>
      <c r="D12">
        <f>IF(Tareas!D7&lt;&gt;"",Tareas!D7,"")</f>
        <v/>
      </c>
      <c r="E12">
        <f>IF(Tareas!E7&lt;&gt;"",Tareas!E7,"")</f>
        <v/>
      </c>
      <c r="F12">
        <f>IF(Tareas!G7&lt;&gt;"",Tareas!G7,"")</f>
        <v/>
      </c>
      <c r="G12">
        <f>IF(Tareas!H7&lt;&gt;"",Tareas!H7,"")</f>
        <v/>
      </c>
      <c r="H12">
        <f>IF(Tareas!I7&lt;&gt;"",Tareas!I7,"")</f>
        <v/>
      </c>
      <c r="I12">
        <f>IF(Tareas!J7&lt;&gt;"",Tareas!J7,"")</f>
        <v/>
      </c>
      <c r="J12">
        <f>IF(Tareas!K7&lt;&gt;"",Tareas!K7,"")</f>
        <v/>
      </c>
      <c r="K12">
        <f>IF(Tareas!M7&lt;&gt;"",Tareas!M7,"")</f>
        <v/>
      </c>
      <c r="L12">
        <f>IF(Tareas!N7&lt;&gt;"",Tareas!N7,"")</f>
        <v/>
      </c>
      <c r="M12">
        <f>IF(Tareas!O7&lt;&gt;"",Tareas!O7,"")</f>
        <v/>
      </c>
      <c r="N12">
        <f>IF(Tareas!P7&lt;&gt;"",Tareas!P7,"")</f>
        <v/>
      </c>
      <c r="O12">
        <f>IF(Tareas!Q7&lt;&gt;"",Tareas!Q7,"")</f>
        <v/>
      </c>
    </row>
    <row r="13">
      <c r="A13" s="6">
        <f>IF(Tareas!M8="Sí","★","")</f>
        <v/>
      </c>
      <c r="B13">
        <f>IF(Tareas!A8&lt;&gt;"",Tareas!A8,"")</f>
        <v/>
      </c>
      <c r="C13">
        <f>IF(Tareas!B8&lt;&gt;"",Tareas!B8,"")</f>
        <v/>
      </c>
      <c r="D13">
        <f>IF(Tareas!D8&lt;&gt;"",Tareas!D8,"")</f>
        <v/>
      </c>
      <c r="E13">
        <f>IF(Tareas!E8&lt;&gt;"",Tareas!E8,"")</f>
        <v/>
      </c>
      <c r="F13">
        <f>IF(Tareas!G8&lt;&gt;"",Tareas!G8,"")</f>
        <v/>
      </c>
      <c r="G13">
        <f>IF(Tareas!H8&lt;&gt;"",Tareas!H8,"")</f>
        <v/>
      </c>
      <c r="H13">
        <f>IF(Tareas!I8&lt;&gt;"",Tareas!I8,"")</f>
        <v/>
      </c>
      <c r="I13">
        <f>IF(Tareas!J8&lt;&gt;"",Tareas!J8,"")</f>
        <v/>
      </c>
      <c r="J13">
        <f>IF(Tareas!K8&lt;&gt;"",Tareas!K8,"")</f>
        <v/>
      </c>
      <c r="K13">
        <f>IF(Tareas!M8&lt;&gt;"",Tareas!M8,"")</f>
        <v/>
      </c>
      <c r="L13">
        <f>IF(Tareas!N8&lt;&gt;"",Tareas!N8,"")</f>
        <v/>
      </c>
      <c r="M13">
        <f>IF(Tareas!O8&lt;&gt;"",Tareas!O8,"")</f>
        <v/>
      </c>
      <c r="N13">
        <f>IF(Tareas!P8&lt;&gt;"",Tareas!P8,"")</f>
        <v/>
      </c>
      <c r="O13">
        <f>IF(Tareas!Q8&lt;&gt;"",Tareas!Q8,"")</f>
        <v/>
      </c>
    </row>
    <row r="14">
      <c r="A14" s="6">
        <f>IF(Tareas!M9="Sí","★","")</f>
        <v/>
      </c>
      <c r="B14">
        <f>IF(Tareas!A9&lt;&gt;"",Tareas!A9,"")</f>
        <v/>
      </c>
      <c r="C14">
        <f>IF(Tareas!B9&lt;&gt;"",Tareas!B9,"")</f>
        <v/>
      </c>
      <c r="D14">
        <f>IF(Tareas!D9&lt;&gt;"",Tareas!D9,"")</f>
        <v/>
      </c>
      <c r="E14">
        <f>IF(Tareas!E9&lt;&gt;"",Tareas!E9,"")</f>
        <v/>
      </c>
      <c r="F14">
        <f>IF(Tareas!G9&lt;&gt;"",Tareas!G9,"")</f>
        <v/>
      </c>
      <c r="G14">
        <f>IF(Tareas!H9&lt;&gt;"",Tareas!H9,"")</f>
        <v/>
      </c>
      <c r="H14">
        <f>IF(Tareas!I9&lt;&gt;"",Tareas!I9,"")</f>
        <v/>
      </c>
      <c r="I14">
        <f>IF(Tareas!J9&lt;&gt;"",Tareas!J9,"")</f>
        <v/>
      </c>
      <c r="J14">
        <f>IF(Tareas!K9&lt;&gt;"",Tareas!K9,"")</f>
        <v/>
      </c>
      <c r="K14">
        <f>IF(Tareas!M9&lt;&gt;"",Tareas!M9,"")</f>
        <v/>
      </c>
      <c r="L14">
        <f>IF(Tareas!N9&lt;&gt;"",Tareas!N9,"")</f>
        <v/>
      </c>
      <c r="M14">
        <f>IF(Tareas!O9&lt;&gt;"",Tareas!O9,"")</f>
        <v/>
      </c>
      <c r="N14">
        <f>IF(Tareas!P9&lt;&gt;"",Tareas!P9,"")</f>
        <v/>
      </c>
      <c r="O14">
        <f>IF(Tareas!Q9&lt;&gt;"",Tareas!Q9,"")</f>
        <v/>
      </c>
    </row>
    <row r="15">
      <c r="A15" s="6">
        <f>IF(Tareas!M10="Sí","★","")</f>
        <v/>
      </c>
      <c r="B15">
        <f>IF(Tareas!A10&lt;&gt;"",Tareas!A10,"")</f>
        <v/>
      </c>
      <c r="C15">
        <f>IF(Tareas!B10&lt;&gt;"",Tareas!B10,"")</f>
        <v/>
      </c>
      <c r="D15">
        <f>IF(Tareas!D10&lt;&gt;"",Tareas!D10,"")</f>
        <v/>
      </c>
      <c r="E15">
        <f>IF(Tareas!E10&lt;&gt;"",Tareas!E10,"")</f>
        <v/>
      </c>
      <c r="F15">
        <f>IF(Tareas!G10&lt;&gt;"",Tareas!G10,"")</f>
        <v/>
      </c>
      <c r="G15">
        <f>IF(Tareas!H10&lt;&gt;"",Tareas!H10,"")</f>
        <v/>
      </c>
      <c r="H15">
        <f>IF(Tareas!I10&lt;&gt;"",Tareas!I10,"")</f>
        <v/>
      </c>
      <c r="I15">
        <f>IF(Tareas!J10&lt;&gt;"",Tareas!J10,"")</f>
        <v/>
      </c>
      <c r="J15">
        <f>IF(Tareas!K10&lt;&gt;"",Tareas!K10,"")</f>
        <v/>
      </c>
      <c r="K15">
        <f>IF(Tareas!M10&lt;&gt;"",Tareas!M10,"")</f>
        <v/>
      </c>
      <c r="L15">
        <f>IF(Tareas!N10&lt;&gt;"",Tareas!N10,"")</f>
        <v/>
      </c>
      <c r="M15">
        <f>IF(Tareas!O10&lt;&gt;"",Tareas!O10,"")</f>
        <v/>
      </c>
      <c r="N15">
        <f>IF(Tareas!P10&lt;&gt;"",Tareas!P10,"")</f>
        <v/>
      </c>
      <c r="O15">
        <f>IF(Tareas!Q10&lt;&gt;"",Tareas!Q10,"")</f>
        <v/>
      </c>
    </row>
    <row r="16">
      <c r="A16" s="6">
        <f>IF(Tareas!M11="Sí","★","")</f>
        <v/>
      </c>
      <c r="B16">
        <f>IF(Tareas!A11&lt;&gt;"",Tareas!A11,"")</f>
        <v/>
      </c>
      <c r="C16">
        <f>IF(Tareas!B11&lt;&gt;"",Tareas!B11,"")</f>
        <v/>
      </c>
      <c r="D16">
        <f>IF(Tareas!D11&lt;&gt;"",Tareas!D11,"")</f>
        <v/>
      </c>
      <c r="E16">
        <f>IF(Tareas!E11&lt;&gt;"",Tareas!E11,"")</f>
        <v/>
      </c>
      <c r="F16">
        <f>IF(Tareas!G11&lt;&gt;"",Tareas!G11,"")</f>
        <v/>
      </c>
      <c r="G16">
        <f>IF(Tareas!H11&lt;&gt;"",Tareas!H11,"")</f>
        <v/>
      </c>
      <c r="H16">
        <f>IF(Tareas!I11&lt;&gt;"",Tareas!I11,"")</f>
        <v/>
      </c>
      <c r="I16">
        <f>IF(Tareas!J11&lt;&gt;"",Tareas!J11,"")</f>
        <v/>
      </c>
      <c r="J16">
        <f>IF(Tareas!K11&lt;&gt;"",Tareas!K11,"")</f>
        <v/>
      </c>
      <c r="K16">
        <f>IF(Tareas!M11&lt;&gt;"",Tareas!M11,"")</f>
        <v/>
      </c>
      <c r="L16">
        <f>IF(Tareas!N11&lt;&gt;"",Tareas!N11,"")</f>
        <v/>
      </c>
      <c r="M16">
        <f>IF(Tareas!O11&lt;&gt;"",Tareas!O11,"")</f>
        <v/>
      </c>
      <c r="N16">
        <f>IF(Tareas!P11&lt;&gt;"",Tareas!P11,"")</f>
        <v/>
      </c>
      <c r="O16">
        <f>IF(Tareas!Q11&lt;&gt;"",Tareas!Q11,"")</f>
        <v/>
      </c>
    </row>
    <row r="17">
      <c r="A17" s="6">
        <f>IF(Tareas!M12="Sí","★","")</f>
        <v/>
      </c>
      <c r="B17">
        <f>IF(Tareas!A12&lt;&gt;"",Tareas!A12,"")</f>
        <v/>
      </c>
      <c r="C17">
        <f>IF(Tareas!B12&lt;&gt;"",Tareas!B12,"")</f>
        <v/>
      </c>
      <c r="D17">
        <f>IF(Tareas!D12&lt;&gt;"",Tareas!D12,"")</f>
        <v/>
      </c>
      <c r="E17">
        <f>IF(Tareas!E12&lt;&gt;"",Tareas!E12,"")</f>
        <v/>
      </c>
      <c r="F17">
        <f>IF(Tareas!G12&lt;&gt;"",Tareas!G12,"")</f>
        <v/>
      </c>
      <c r="G17">
        <f>IF(Tareas!H12&lt;&gt;"",Tareas!H12,"")</f>
        <v/>
      </c>
      <c r="H17">
        <f>IF(Tareas!I12&lt;&gt;"",Tareas!I12,"")</f>
        <v/>
      </c>
      <c r="I17">
        <f>IF(Tareas!J12&lt;&gt;"",Tareas!J12,"")</f>
        <v/>
      </c>
      <c r="J17">
        <f>IF(Tareas!K12&lt;&gt;"",Tareas!K12,"")</f>
        <v/>
      </c>
      <c r="K17">
        <f>IF(Tareas!M12&lt;&gt;"",Tareas!M12,"")</f>
        <v/>
      </c>
      <c r="L17">
        <f>IF(Tareas!N12&lt;&gt;"",Tareas!N12,"")</f>
        <v/>
      </c>
      <c r="M17">
        <f>IF(Tareas!O12&lt;&gt;"",Tareas!O12,"")</f>
        <v/>
      </c>
      <c r="N17">
        <f>IF(Tareas!P12&lt;&gt;"",Tareas!P12,"")</f>
        <v/>
      </c>
      <c r="O17">
        <f>IF(Tareas!Q12&lt;&gt;"",Tareas!Q12,"")</f>
        <v/>
      </c>
    </row>
    <row r="18">
      <c r="A18" s="6">
        <f>IF(Tareas!M13="Sí","★","")</f>
        <v/>
      </c>
      <c r="B18">
        <f>IF(Tareas!A13&lt;&gt;"",Tareas!A13,"")</f>
        <v/>
      </c>
      <c r="C18">
        <f>IF(Tareas!B13&lt;&gt;"",Tareas!B13,"")</f>
        <v/>
      </c>
      <c r="D18">
        <f>IF(Tareas!D13&lt;&gt;"",Tareas!D13,"")</f>
        <v/>
      </c>
      <c r="E18">
        <f>IF(Tareas!E13&lt;&gt;"",Tareas!E13,"")</f>
        <v/>
      </c>
      <c r="F18">
        <f>IF(Tareas!G13&lt;&gt;"",Tareas!G13,"")</f>
        <v/>
      </c>
      <c r="G18">
        <f>IF(Tareas!H13&lt;&gt;"",Tareas!H13,"")</f>
        <v/>
      </c>
      <c r="H18">
        <f>IF(Tareas!I13&lt;&gt;"",Tareas!I13,"")</f>
        <v/>
      </c>
      <c r="I18">
        <f>IF(Tareas!J13&lt;&gt;"",Tareas!J13,"")</f>
        <v/>
      </c>
      <c r="J18">
        <f>IF(Tareas!K13&lt;&gt;"",Tareas!K13,"")</f>
        <v/>
      </c>
      <c r="K18">
        <f>IF(Tareas!M13&lt;&gt;"",Tareas!M13,"")</f>
        <v/>
      </c>
      <c r="L18">
        <f>IF(Tareas!N13&lt;&gt;"",Tareas!N13,"")</f>
        <v/>
      </c>
      <c r="M18">
        <f>IF(Tareas!O13&lt;&gt;"",Tareas!O13,"")</f>
        <v/>
      </c>
      <c r="N18">
        <f>IF(Tareas!P13&lt;&gt;"",Tareas!P13,"")</f>
        <v/>
      </c>
      <c r="O18">
        <f>IF(Tareas!Q13&lt;&gt;"",Tareas!Q13,"")</f>
        <v/>
      </c>
    </row>
    <row r="19">
      <c r="A19" s="6">
        <f>IF(Tareas!M14="Sí","★","")</f>
        <v/>
      </c>
      <c r="B19">
        <f>IF(Tareas!A14&lt;&gt;"",Tareas!A14,"")</f>
        <v/>
      </c>
      <c r="C19">
        <f>IF(Tareas!B14&lt;&gt;"",Tareas!B14,"")</f>
        <v/>
      </c>
      <c r="D19">
        <f>IF(Tareas!D14&lt;&gt;"",Tareas!D14,"")</f>
        <v/>
      </c>
      <c r="E19">
        <f>IF(Tareas!E14&lt;&gt;"",Tareas!E14,"")</f>
        <v/>
      </c>
      <c r="F19">
        <f>IF(Tareas!G14&lt;&gt;"",Tareas!G14,"")</f>
        <v/>
      </c>
      <c r="G19">
        <f>IF(Tareas!H14&lt;&gt;"",Tareas!H14,"")</f>
        <v/>
      </c>
      <c r="H19">
        <f>IF(Tareas!I14&lt;&gt;"",Tareas!I14,"")</f>
        <v/>
      </c>
      <c r="I19">
        <f>IF(Tareas!J14&lt;&gt;"",Tareas!J14,"")</f>
        <v/>
      </c>
      <c r="J19">
        <f>IF(Tareas!K14&lt;&gt;"",Tareas!K14,"")</f>
        <v/>
      </c>
      <c r="K19">
        <f>IF(Tareas!M14&lt;&gt;"",Tareas!M14,"")</f>
        <v/>
      </c>
      <c r="L19">
        <f>IF(Tareas!N14&lt;&gt;"",Tareas!N14,"")</f>
        <v/>
      </c>
      <c r="M19">
        <f>IF(Tareas!O14&lt;&gt;"",Tareas!O14,"")</f>
        <v/>
      </c>
      <c r="N19">
        <f>IF(Tareas!P14&lt;&gt;"",Tareas!P14,"")</f>
        <v/>
      </c>
      <c r="O19">
        <f>IF(Tareas!Q14&lt;&gt;"",Tareas!Q14,"")</f>
        <v/>
      </c>
    </row>
    <row r="20">
      <c r="A20" s="6">
        <f>IF(Tareas!M15="Sí","★","")</f>
        <v/>
      </c>
      <c r="B20">
        <f>IF(Tareas!A15&lt;&gt;"",Tareas!A15,"")</f>
        <v/>
      </c>
      <c r="C20">
        <f>IF(Tareas!B15&lt;&gt;"",Tareas!B15,"")</f>
        <v/>
      </c>
      <c r="D20">
        <f>IF(Tareas!D15&lt;&gt;"",Tareas!D15,"")</f>
        <v/>
      </c>
      <c r="E20">
        <f>IF(Tareas!E15&lt;&gt;"",Tareas!E15,"")</f>
        <v/>
      </c>
      <c r="F20">
        <f>IF(Tareas!G15&lt;&gt;"",Tareas!G15,"")</f>
        <v/>
      </c>
      <c r="G20">
        <f>IF(Tareas!H15&lt;&gt;"",Tareas!H15,"")</f>
        <v/>
      </c>
      <c r="H20">
        <f>IF(Tareas!I15&lt;&gt;"",Tareas!I15,"")</f>
        <v/>
      </c>
      <c r="I20">
        <f>IF(Tareas!J15&lt;&gt;"",Tareas!J15,"")</f>
        <v/>
      </c>
      <c r="J20">
        <f>IF(Tareas!K15&lt;&gt;"",Tareas!K15,"")</f>
        <v/>
      </c>
      <c r="K20">
        <f>IF(Tareas!M15&lt;&gt;"",Tareas!M15,"")</f>
        <v/>
      </c>
      <c r="L20">
        <f>IF(Tareas!N15&lt;&gt;"",Tareas!N15,"")</f>
        <v/>
      </c>
      <c r="M20">
        <f>IF(Tareas!O15&lt;&gt;"",Tareas!O15,"")</f>
        <v/>
      </c>
      <c r="N20">
        <f>IF(Tareas!P15&lt;&gt;"",Tareas!P15,"")</f>
        <v/>
      </c>
      <c r="O20">
        <f>IF(Tareas!Q15&lt;&gt;"",Tareas!Q15,"")</f>
        <v/>
      </c>
    </row>
    <row r="21">
      <c r="A21" s="6">
        <f>IF(Tareas!M16="Sí","★","")</f>
        <v/>
      </c>
      <c r="B21">
        <f>IF(Tareas!A16&lt;&gt;"",Tareas!A16,"")</f>
        <v/>
      </c>
      <c r="C21">
        <f>IF(Tareas!B16&lt;&gt;"",Tareas!B16,"")</f>
        <v/>
      </c>
      <c r="D21">
        <f>IF(Tareas!D16&lt;&gt;"",Tareas!D16,"")</f>
        <v/>
      </c>
      <c r="E21">
        <f>IF(Tareas!E16&lt;&gt;"",Tareas!E16,"")</f>
        <v/>
      </c>
      <c r="F21">
        <f>IF(Tareas!G16&lt;&gt;"",Tareas!G16,"")</f>
        <v/>
      </c>
      <c r="G21">
        <f>IF(Tareas!H16&lt;&gt;"",Tareas!H16,"")</f>
        <v/>
      </c>
      <c r="H21">
        <f>IF(Tareas!I16&lt;&gt;"",Tareas!I16,"")</f>
        <v/>
      </c>
      <c r="I21">
        <f>IF(Tareas!J16&lt;&gt;"",Tareas!J16,"")</f>
        <v/>
      </c>
      <c r="J21">
        <f>IF(Tareas!K16&lt;&gt;"",Tareas!K16,"")</f>
        <v/>
      </c>
      <c r="K21">
        <f>IF(Tareas!M16&lt;&gt;"",Tareas!M16,"")</f>
        <v/>
      </c>
      <c r="L21">
        <f>IF(Tareas!N16&lt;&gt;"",Tareas!N16,"")</f>
        <v/>
      </c>
      <c r="M21">
        <f>IF(Tareas!O16&lt;&gt;"",Tareas!O16,"")</f>
        <v/>
      </c>
      <c r="N21">
        <f>IF(Tareas!P16&lt;&gt;"",Tareas!P16,"")</f>
        <v/>
      </c>
      <c r="O21">
        <f>IF(Tareas!Q16&lt;&gt;"",Tareas!Q16,"")</f>
        <v/>
      </c>
    </row>
    <row r="22">
      <c r="A22" s="6">
        <f>IF(Tareas!M17="Sí","★","")</f>
        <v/>
      </c>
      <c r="B22">
        <f>IF(Tareas!A17&lt;&gt;"",Tareas!A17,"")</f>
        <v/>
      </c>
      <c r="C22">
        <f>IF(Tareas!B17&lt;&gt;"",Tareas!B17,"")</f>
        <v/>
      </c>
      <c r="D22">
        <f>IF(Tareas!D17&lt;&gt;"",Tareas!D17,"")</f>
        <v/>
      </c>
      <c r="E22">
        <f>IF(Tareas!E17&lt;&gt;"",Tareas!E17,"")</f>
        <v/>
      </c>
      <c r="F22">
        <f>IF(Tareas!G17&lt;&gt;"",Tareas!G17,"")</f>
        <v/>
      </c>
      <c r="G22">
        <f>IF(Tareas!H17&lt;&gt;"",Tareas!H17,"")</f>
        <v/>
      </c>
      <c r="H22">
        <f>IF(Tareas!I17&lt;&gt;"",Tareas!I17,"")</f>
        <v/>
      </c>
      <c r="I22">
        <f>IF(Tareas!J17&lt;&gt;"",Tareas!J17,"")</f>
        <v/>
      </c>
      <c r="J22">
        <f>IF(Tareas!K17&lt;&gt;"",Tareas!K17,"")</f>
        <v/>
      </c>
      <c r="K22">
        <f>IF(Tareas!M17&lt;&gt;"",Tareas!M17,"")</f>
        <v/>
      </c>
      <c r="L22">
        <f>IF(Tareas!N17&lt;&gt;"",Tareas!N17,"")</f>
        <v/>
      </c>
      <c r="M22">
        <f>IF(Tareas!O17&lt;&gt;"",Tareas!O17,"")</f>
        <v/>
      </c>
      <c r="N22">
        <f>IF(Tareas!P17&lt;&gt;"",Tareas!P17,"")</f>
        <v/>
      </c>
      <c r="O22">
        <f>IF(Tareas!Q17&lt;&gt;"",Tareas!Q17,"")</f>
        <v/>
      </c>
    </row>
    <row r="23">
      <c r="A23" s="6">
        <f>IF(Tareas!M18="Sí","★","")</f>
        <v/>
      </c>
      <c r="B23">
        <f>IF(Tareas!A18&lt;&gt;"",Tareas!A18,"")</f>
        <v/>
      </c>
      <c r="C23">
        <f>IF(Tareas!B18&lt;&gt;"",Tareas!B18,"")</f>
        <v/>
      </c>
      <c r="D23">
        <f>IF(Tareas!D18&lt;&gt;"",Tareas!D18,"")</f>
        <v/>
      </c>
      <c r="E23">
        <f>IF(Tareas!E18&lt;&gt;"",Tareas!E18,"")</f>
        <v/>
      </c>
      <c r="F23">
        <f>IF(Tareas!G18&lt;&gt;"",Tareas!G18,"")</f>
        <v/>
      </c>
      <c r="G23">
        <f>IF(Tareas!H18&lt;&gt;"",Tareas!H18,"")</f>
        <v/>
      </c>
      <c r="H23">
        <f>IF(Tareas!I18&lt;&gt;"",Tareas!I18,"")</f>
        <v/>
      </c>
      <c r="I23">
        <f>IF(Tareas!J18&lt;&gt;"",Tareas!J18,"")</f>
        <v/>
      </c>
      <c r="J23">
        <f>IF(Tareas!K18&lt;&gt;"",Tareas!K18,"")</f>
        <v/>
      </c>
      <c r="K23">
        <f>IF(Tareas!M18&lt;&gt;"",Tareas!M18,"")</f>
        <v/>
      </c>
      <c r="L23">
        <f>IF(Tareas!N18&lt;&gt;"",Tareas!N18,"")</f>
        <v/>
      </c>
      <c r="M23">
        <f>IF(Tareas!O18&lt;&gt;"",Tareas!O18,"")</f>
        <v/>
      </c>
      <c r="N23">
        <f>IF(Tareas!P18&lt;&gt;"",Tareas!P18,"")</f>
        <v/>
      </c>
      <c r="O23">
        <f>IF(Tareas!Q18&lt;&gt;"",Tareas!Q18,"")</f>
        <v/>
      </c>
    </row>
    <row r="24">
      <c r="A24" s="6">
        <f>IF(Tareas!M19="Sí","★","")</f>
        <v/>
      </c>
      <c r="B24">
        <f>IF(Tareas!A19&lt;&gt;"",Tareas!A19,"")</f>
        <v/>
      </c>
      <c r="C24">
        <f>IF(Tareas!B19&lt;&gt;"",Tareas!B19,"")</f>
        <v/>
      </c>
      <c r="D24">
        <f>IF(Tareas!D19&lt;&gt;"",Tareas!D19,"")</f>
        <v/>
      </c>
      <c r="E24">
        <f>IF(Tareas!E19&lt;&gt;"",Tareas!E19,"")</f>
        <v/>
      </c>
      <c r="F24">
        <f>IF(Tareas!G19&lt;&gt;"",Tareas!G19,"")</f>
        <v/>
      </c>
      <c r="G24">
        <f>IF(Tareas!H19&lt;&gt;"",Tareas!H19,"")</f>
        <v/>
      </c>
      <c r="H24">
        <f>IF(Tareas!I19&lt;&gt;"",Tareas!I19,"")</f>
        <v/>
      </c>
      <c r="I24">
        <f>IF(Tareas!J19&lt;&gt;"",Tareas!J19,"")</f>
        <v/>
      </c>
      <c r="J24">
        <f>IF(Tareas!K19&lt;&gt;"",Tareas!K19,"")</f>
        <v/>
      </c>
      <c r="K24">
        <f>IF(Tareas!M19&lt;&gt;"",Tareas!M19,"")</f>
        <v/>
      </c>
      <c r="L24">
        <f>IF(Tareas!N19&lt;&gt;"",Tareas!N19,"")</f>
        <v/>
      </c>
      <c r="M24">
        <f>IF(Tareas!O19&lt;&gt;"",Tareas!O19,"")</f>
        <v/>
      </c>
      <c r="N24">
        <f>IF(Tareas!P19&lt;&gt;"",Tareas!P19,"")</f>
        <v/>
      </c>
      <c r="O24">
        <f>IF(Tareas!Q19&lt;&gt;"",Tareas!Q19,"")</f>
        <v/>
      </c>
    </row>
    <row r="25">
      <c r="A25" s="6">
        <f>IF(Tareas!M20="Sí","★","")</f>
        <v/>
      </c>
      <c r="B25">
        <f>IF(Tareas!A20&lt;&gt;"",Tareas!A20,"")</f>
        <v/>
      </c>
      <c r="C25">
        <f>IF(Tareas!B20&lt;&gt;"",Tareas!B20,"")</f>
        <v/>
      </c>
      <c r="D25">
        <f>IF(Tareas!D20&lt;&gt;"",Tareas!D20,"")</f>
        <v/>
      </c>
      <c r="E25">
        <f>IF(Tareas!E20&lt;&gt;"",Tareas!E20,"")</f>
        <v/>
      </c>
      <c r="F25">
        <f>IF(Tareas!G20&lt;&gt;"",Tareas!G20,"")</f>
        <v/>
      </c>
      <c r="G25">
        <f>IF(Tareas!H20&lt;&gt;"",Tareas!H20,"")</f>
        <v/>
      </c>
      <c r="H25">
        <f>IF(Tareas!I20&lt;&gt;"",Tareas!I20,"")</f>
        <v/>
      </c>
      <c r="I25">
        <f>IF(Tareas!J20&lt;&gt;"",Tareas!J20,"")</f>
        <v/>
      </c>
      <c r="J25">
        <f>IF(Tareas!K20&lt;&gt;"",Tareas!K20,"")</f>
        <v/>
      </c>
      <c r="K25">
        <f>IF(Tareas!M20&lt;&gt;"",Tareas!M20,"")</f>
        <v/>
      </c>
      <c r="L25">
        <f>IF(Tareas!N20&lt;&gt;"",Tareas!N20,"")</f>
        <v/>
      </c>
      <c r="M25">
        <f>IF(Tareas!O20&lt;&gt;"",Tareas!O20,"")</f>
        <v/>
      </c>
      <c r="N25">
        <f>IF(Tareas!P20&lt;&gt;"",Tareas!P20,"")</f>
        <v/>
      </c>
      <c r="O25">
        <f>IF(Tareas!Q20&lt;&gt;"",Tareas!Q20,"")</f>
        <v/>
      </c>
    </row>
    <row r="26">
      <c r="A26" s="6">
        <f>IF(Tareas!M21="Sí","★","")</f>
        <v/>
      </c>
      <c r="B26">
        <f>IF(Tareas!A21&lt;&gt;"",Tareas!A21,"")</f>
        <v/>
      </c>
      <c r="C26">
        <f>IF(Tareas!B21&lt;&gt;"",Tareas!B21,"")</f>
        <v/>
      </c>
      <c r="D26">
        <f>IF(Tareas!D21&lt;&gt;"",Tareas!D21,"")</f>
        <v/>
      </c>
      <c r="E26">
        <f>IF(Tareas!E21&lt;&gt;"",Tareas!E21,"")</f>
        <v/>
      </c>
      <c r="F26">
        <f>IF(Tareas!G21&lt;&gt;"",Tareas!G21,"")</f>
        <v/>
      </c>
      <c r="G26">
        <f>IF(Tareas!H21&lt;&gt;"",Tareas!H21,"")</f>
        <v/>
      </c>
      <c r="H26">
        <f>IF(Tareas!I21&lt;&gt;"",Tareas!I21,"")</f>
        <v/>
      </c>
      <c r="I26">
        <f>IF(Tareas!J21&lt;&gt;"",Tareas!J21,"")</f>
        <v/>
      </c>
      <c r="J26">
        <f>IF(Tareas!K21&lt;&gt;"",Tareas!K21,"")</f>
        <v/>
      </c>
      <c r="K26">
        <f>IF(Tareas!M21&lt;&gt;"",Tareas!M21,"")</f>
        <v/>
      </c>
      <c r="L26">
        <f>IF(Tareas!N21&lt;&gt;"",Tareas!N21,"")</f>
        <v/>
      </c>
      <c r="M26">
        <f>IF(Tareas!O21&lt;&gt;"",Tareas!O21,"")</f>
        <v/>
      </c>
      <c r="N26">
        <f>IF(Tareas!P21&lt;&gt;"",Tareas!P21,"")</f>
        <v/>
      </c>
      <c r="O26">
        <f>IF(Tareas!Q21&lt;&gt;"",Tareas!Q21,"")</f>
        <v/>
      </c>
    </row>
    <row r="27">
      <c r="A27" s="6">
        <f>IF(Tareas!M22="Sí","★","")</f>
        <v/>
      </c>
      <c r="B27">
        <f>IF(Tareas!A22&lt;&gt;"",Tareas!A22,"")</f>
        <v/>
      </c>
      <c r="C27">
        <f>IF(Tareas!B22&lt;&gt;"",Tareas!B22,"")</f>
        <v/>
      </c>
      <c r="D27">
        <f>IF(Tareas!D22&lt;&gt;"",Tareas!D22,"")</f>
        <v/>
      </c>
      <c r="E27">
        <f>IF(Tareas!E22&lt;&gt;"",Tareas!E22,"")</f>
        <v/>
      </c>
      <c r="F27">
        <f>IF(Tareas!G22&lt;&gt;"",Tareas!G22,"")</f>
        <v/>
      </c>
      <c r="G27">
        <f>IF(Tareas!H22&lt;&gt;"",Tareas!H22,"")</f>
        <v/>
      </c>
      <c r="H27">
        <f>IF(Tareas!I22&lt;&gt;"",Tareas!I22,"")</f>
        <v/>
      </c>
      <c r="I27">
        <f>IF(Tareas!J22&lt;&gt;"",Tareas!J22,"")</f>
        <v/>
      </c>
      <c r="J27">
        <f>IF(Tareas!K22&lt;&gt;"",Tareas!K22,"")</f>
        <v/>
      </c>
      <c r="K27">
        <f>IF(Tareas!M22&lt;&gt;"",Tareas!M22,"")</f>
        <v/>
      </c>
      <c r="L27">
        <f>IF(Tareas!N22&lt;&gt;"",Tareas!N22,"")</f>
        <v/>
      </c>
      <c r="M27">
        <f>IF(Tareas!O22&lt;&gt;"",Tareas!O22,"")</f>
        <v/>
      </c>
      <c r="N27">
        <f>IF(Tareas!P22&lt;&gt;"",Tareas!P22,"")</f>
        <v/>
      </c>
      <c r="O27">
        <f>IF(Tareas!Q22&lt;&gt;"",Tareas!Q22,"")</f>
        <v/>
      </c>
    </row>
    <row r="28">
      <c r="A28" s="6">
        <f>IF(Tareas!M23="Sí","★","")</f>
        <v/>
      </c>
      <c r="B28">
        <f>IF(Tareas!A23&lt;&gt;"",Tareas!A23,"")</f>
        <v/>
      </c>
      <c r="C28">
        <f>IF(Tareas!B23&lt;&gt;"",Tareas!B23,"")</f>
        <v/>
      </c>
      <c r="D28">
        <f>IF(Tareas!D23&lt;&gt;"",Tareas!D23,"")</f>
        <v/>
      </c>
      <c r="E28">
        <f>IF(Tareas!E23&lt;&gt;"",Tareas!E23,"")</f>
        <v/>
      </c>
      <c r="F28">
        <f>IF(Tareas!G23&lt;&gt;"",Tareas!G23,"")</f>
        <v/>
      </c>
      <c r="G28">
        <f>IF(Tareas!H23&lt;&gt;"",Tareas!H23,"")</f>
        <v/>
      </c>
      <c r="H28">
        <f>IF(Tareas!I23&lt;&gt;"",Tareas!I23,"")</f>
        <v/>
      </c>
      <c r="I28">
        <f>IF(Tareas!J23&lt;&gt;"",Tareas!J23,"")</f>
        <v/>
      </c>
      <c r="J28">
        <f>IF(Tareas!K23&lt;&gt;"",Tareas!K23,"")</f>
        <v/>
      </c>
      <c r="K28">
        <f>IF(Tareas!M23&lt;&gt;"",Tareas!M23,"")</f>
        <v/>
      </c>
      <c r="L28">
        <f>IF(Tareas!N23&lt;&gt;"",Tareas!N23,"")</f>
        <v/>
      </c>
      <c r="M28">
        <f>IF(Tareas!O23&lt;&gt;"",Tareas!O23,"")</f>
        <v/>
      </c>
      <c r="N28">
        <f>IF(Tareas!P23&lt;&gt;"",Tareas!P23,"")</f>
        <v/>
      </c>
      <c r="O28">
        <f>IF(Tareas!Q23&lt;&gt;"",Tareas!Q23,"")</f>
        <v/>
      </c>
    </row>
    <row r="29">
      <c r="A29" s="6">
        <f>IF(Tareas!M24="Sí","★","")</f>
        <v/>
      </c>
      <c r="B29">
        <f>IF(Tareas!A24&lt;&gt;"",Tareas!A24,"")</f>
        <v/>
      </c>
      <c r="C29">
        <f>IF(Tareas!B24&lt;&gt;"",Tareas!B24,"")</f>
        <v/>
      </c>
      <c r="D29">
        <f>IF(Tareas!D24&lt;&gt;"",Tareas!D24,"")</f>
        <v/>
      </c>
      <c r="E29">
        <f>IF(Tareas!E24&lt;&gt;"",Tareas!E24,"")</f>
        <v/>
      </c>
      <c r="F29">
        <f>IF(Tareas!G24&lt;&gt;"",Tareas!G24,"")</f>
        <v/>
      </c>
      <c r="G29">
        <f>IF(Tareas!H24&lt;&gt;"",Tareas!H24,"")</f>
        <v/>
      </c>
      <c r="H29">
        <f>IF(Tareas!I24&lt;&gt;"",Tareas!I24,"")</f>
        <v/>
      </c>
      <c r="I29">
        <f>IF(Tareas!J24&lt;&gt;"",Tareas!J24,"")</f>
        <v/>
      </c>
      <c r="J29">
        <f>IF(Tareas!K24&lt;&gt;"",Tareas!K24,"")</f>
        <v/>
      </c>
      <c r="K29">
        <f>IF(Tareas!M24&lt;&gt;"",Tareas!M24,"")</f>
        <v/>
      </c>
      <c r="L29">
        <f>IF(Tareas!N24&lt;&gt;"",Tareas!N24,"")</f>
        <v/>
      </c>
      <c r="M29">
        <f>IF(Tareas!O24&lt;&gt;"",Tareas!O24,"")</f>
        <v/>
      </c>
      <c r="N29">
        <f>IF(Tareas!P24&lt;&gt;"",Tareas!P24,"")</f>
        <v/>
      </c>
      <c r="O29">
        <f>IF(Tareas!Q24&lt;&gt;"",Tareas!Q24,"")</f>
        <v/>
      </c>
    </row>
    <row r="30">
      <c r="A30" s="6">
        <f>IF(Tareas!M25="Sí","★","")</f>
        <v/>
      </c>
      <c r="B30">
        <f>IF(Tareas!A25&lt;&gt;"",Tareas!A25,"")</f>
        <v/>
      </c>
      <c r="C30">
        <f>IF(Tareas!B25&lt;&gt;"",Tareas!B25,"")</f>
        <v/>
      </c>
      <c r="D30">
        <f>IF(Tareas!D25&lt;&gt;"",Tareas!D25,"")</f>
        <v/>
      </c>
      <c r="E30">
        <f>IF(Tareas!E25&lt;&gt;"",Tareas!E25,"")</f>
        <v/>
      </c>
      <c r="F30">
        <f>IF(Tareas!G25&lt;&gt;"",Tareas!G25,"")</f>
        <v/>
      </c>
      <c r="G30">
        <f>IF(Tareas!H25&lt;&gt;"",Tareas!H25,"")</f>
        <v/>
      </c>
      <c r="H30">
        <f>IF(Tareas!I25&lt;&gt;"",Tareas!I25,"")</f>
        <v/>
      </c>
      <c r="I30">
        <f>IF(Tareas!J25&lt;&gt;"",Tareas!J25,"")</f>
        <v/>
      </c>
      <c r="J30">
        <f>IF(Tareas!K25&lt;&gt;"",Tareas!K25,"")</f>
        <v/>
      </c>
      <c r="K30">
        <f>IF(Tareas!M25&lt;&gt;"",Tareas!M25,"")</f>
        <v/>
      </c>
      <c r="L30">
        <f>IF(Tareas!N25&lt;&gt;"",Tareas!N25,"")</f>
        <v/>
      </c>
      <c r="M30">
        <f>IF(Tareas!O25&lt;&gt;"",Tareas!O25,"")</f>
        <v/>
      </c>
      <c r="N30">
        <f>IF(Tareas!P25&lt;&gt;"",Tareas!P25,"")</f>
        <v/>
      </c>
      <c r="O30">
        <f>IF(Tareas!Q25&lt;&gt;"",Tareas!Q25,"")</f>
        <v/>
      </c>
    </row>
    <row r="31">
      <c r="A31" s="6">
        <f>IF(Tareas!M26="Sí","★","")</f>
        <v/>
      </c>
      <c r="B31">
        <f>IF(Tareas!A26&lt;&gt;"",Tareas!A26,"")</f>
        <v/>
      </c>
      <c r="C31">
        <f>IF(Tareas!B26&lt;&gt;"",Tareas!B26,"")</f>
        <v/>
      </c>
      <c r="D31">
        <f>IF(Tareas!D26&lt;&gt;"",Tareas!D26,"")</f>
        <v/>
      </c>
      <c r="E31">
        <f>IF(Tareas!E26&lt;&gt;"",Tareas!E26,"")</f>
        <v/>
      </c>
      <c r="F31">
        <f>IF(Tareas!G26&lt;&gt;"",Tareas!G26,"")</f>
        <v/>
      </c>
      <c r="G31">
        <f>IF(Tareas!H26&lt;&gt;"",Tareas!H26,"")</f>
        <v/>
      </c>
      <c r="H31">
        <f>IF(Tareas!I26&lt;&gt;"",Tareas!I26,"")</f>
        <v/>
      </c>
      <c r="I31">
        <f>IF(Tareas!J26&lt;&gt;"",Tareas!J26,"")</f>
        <v/>
      </c>
      <c r="J31">
        <f>IF(Tareas!K26&lt;&gt;"",Tareas!K26,"")</f>
        <v/>
      </c>
      <c r="K31">
        <f>IF(Tareas!M26&lt;&gt;"",Tareas!M26,"")</f>
        <v/>
      </c>
      <c r="L31">
        <f>IF(Tareas!N26&lt;&gt;"",Tareas!N26,"")</f>
        <v/>
      </c>
      <c r="M31">
        <f>IF(Tareas!O26&lt;&gt;"",Tareas!O26,"")</f>
        <v/>
      </c>
      <c r="N31">
        <f>IF(Tareas!P26&lt;&gt;"",Tareas!P26,"")</f>
        <v/>
      </c>
      <c r="O31">
        <f>IF(Tareas!Q26&lt;&gt;"",Tareas!Q26,"")</f>
        <v/>
      </c>
    </row>
    <row r="32">
      <c r="A32" s="6">
        <f>IF(Tareas!M27="Sí","★","")</f>
        <v/>
      </c>
      <c r="B32">
        <f>IF(Tareas!A27&lt;&gt;"",Tareas!A27,"")</f>
        <v/>
      </c>
      <c r="C32">
        <f>IF(Tareas!B27&lt;&gt;"",Tareas!B27,"")</f>
        <v/>
      </c>
      <c r="D32">
        <f>IF(Tareas!D27&lt;&gt;"",Tareas!D27,"")</f>
        <v/>
      </c>
      <c r="E32">
        <f>IF(Tareas!E27&lt;&gt;"",Tareas!E27,"")</f>
        <v/>
      </c>
      <c r="F32">
        <f>IF(Tareas!G27&lt;&gt;"",Tareas!G27,"")</f>
        <v/>
      </c>
      <c r="G32">
        <f>IF(Tareas!H27&lt;&gt;"",Tareas!H27,"")</f>
        <v/>
      </c>
      <c r="H32">
        <f>IF(Tareas!I27&lt;&gt;"",Tareas!I27,"")</f>
        <v/>
      </c>
      <c r="I32">
        <f>IF(Tareas!J27&lt;&gt;"",Tareas!J27,"")</f>
        <v/>
      </c>
      <c r="J32">
        <f>IF(Tareas!K27&lt;&gt;"",Tareas!K27,"")</f>
        <v/>
      </c>
      <c r="K32">
        <f>IF(Tareas!M27&lt;&gt;"",Tareas!M27,"")</f>
        <v/>
      </c>
      <c r="L32">
        <f>IF(Tareas!N27&lt;&gt;"",Tareas!N27,"")</f>
        <v/>
      </c>
      <c r="M32">
        <f>IF(Tareas!O27&lt;&gt;"",Tareas!O27,"")</f>
        <v/>
      </c>
      <c r="N32">
        <f>IF(Tareas!P27&lt;&gt;"",Tareas!P27,"")</f>
        <v/>
      </c>
      <c r="O32">
        <f>IF(Tareas!Q27&lt;&gt;"",Tareas!Q27,"")</f>
        <v/>
      </c>
    </row>
    <row r="33">
      <c r="A33" s="6">
        <f>IF(Tareas!M28="Sí","★","")</f>
        <v/>
      </c>
      <c r="B33">
        <f>IF(Tareas!A28&lt;&gt;"",Tareas!A28,"")</f>
        <v/>
      </c>
      <c r="C33">
        <f>IF(Tareas!B28&lt;&gt;"",Tareas!B28,"")</f>
        <v/>
      </c>
      <c r="D33">
        <f>IF(Tareas!D28&lt;&gt;"",Tareas!D28,"")</f>
        <v/>
      </c>
      <c r="E33">
        <f>IF(Tareas!E28&lt;&gt;"",Tareas!E28,"")</f>
        <v/>
      </c>
      <c r="F33">
        <f>IF(Tareas!G28&lt;&gt;"",Tareas!G28,"")</f>
        <v/>
      </c>
      <c r="G33">
        <f>IF(Tareas!H28&lt;&gt;"",Tareas!H28,"")</f>
        <v/>
      </c>
      <c r="H33">
        <f>IF(Tareas!I28&lt;&gt;"",Tareas!I28,"")</f>
        <v/>
      </c>
      <c r="I33">
        <f>IF(Tareas!J28&lt;&gt;"",Tareas!J28,"")</f>
        <v/>
      </c>
      <c r="J33">
        <f>IF(Tareas!K28&lt;&gt;"",Tareas!K28,"")</f>
        <v/>
      </c>
      <c r="K33">
        <f>IF(Tareas!M28&lt;&gt;"",Tareas!M28,"")</f>
        <v/>
      </c>
      <c r="L33">
        <f>IF(Tareas!N28&lt;&gt;"",Tareas!N28,"")</f>
        <v/>
      </c>
      <c r="M33">
        <f>IF(Tareas!O28&lt;&gt;"",Tareas!O28,"")</f>
        <v/>
      </c>
      <c r="N33">
        <f>IF(Tareas!P28&lt;&gt;"",Tareas!P28,"")</f>
        <v/>
      </c>
      <c r="O33">
        <f>IF(Tareas!Q28&lt;&gt;"",Tareas!Q28,"")</f>
        <v/>
      </c>
    </row>
    <row r="34">
      <c r="A34" s="6">
        <f>IF(Tareas!M29="Sí","★","")</f>
        <v/>
      </c>
      <c r="B34">
        <f>IF(Tareas!A29&lt;&gt;"",Tareas!A29,"")</f>
        <v/>
      </c>
      <c r="C34">
        <f>IF(Tareas!B29&lt;&gt;"",Tareas!B29,"")</f>
        <v/>
      </c>
      <c r="D34">
        <f>IF(Tareas!D29&lt;&gt;"",Tareas!D29,"")</f>
        <v/>
      </c>
      <c r="E34">
        <f>IF(Tareas!E29&lt;&gt;"",Tareas!E29,"")</f>
        <v/>
      </c>
      <c r="F34">
        <f>IF(Tareas!G29&lt;&gt;"",Tareas!G29,"")</f>
        <v/>
      </c>
      <c r="G34">
        <f>IF(Tareas!H29&lt;&gt;"",Tareas!H29,"")</f>
        <v/>
      </c>
      <c r="H34">
        <f>IF(Tareas!I29&lt;&gt;"",Tareas!I29,"")</f>
        <v/>
      </c>
      <c r="I34">
        <f>IF(Tareas!J29&lt;&gt;"",Tareas!J29,"")</f>
        <v/>
      </c>
      <c r="J34">
        <f>IF(Tareas!K29&lt;&gt;"",Tareas!K29,"")</f>
        <v/>
      </c>
      <c r="K34">
        <f>IF(Tareas!M29&lt;&gt;"",Tareas!M29,"")</f>
        <v/>
      </c>
      <c r="L34">
        <f>IF(Tareas!N29&lt;&gt;"",Tareas!N29,"")</f>
        <v/>
      </c>
      <c r="M34">
        <f>IF(Tareas!O29&lt;&gt;"",Tareas!O29,"")</f>
        <v/>
      </c>
      <c r="N34">
        <f>IF(Tareas!P29&lt;&gt;"",Tareas!P29,"")</f>
        <v/>
      </c>
      <c r="O34">
        <f>IF(Tareas!Q29&lt;&gt;"",Tareas!Q29,"")</f>
        <v/>
      </c>
    </row>
    <row r="35">
      <c r="A35" s="6">
        <f>IF(Tareas!M30="Sí","★","")</f>
        <v/>
      </c>
      <c r="B35">
        <f>IF(Tareas!A30&lt;&gt;"",Tareas!A30,"")</f>
        <v/>
      </c>
      <c r="C35">
        <f>IF(Tareas!B30&lt;&gt;"",Tareas!B30,"")</f>
        <v/>
      </c>
      <c r="D35">
        <f>IF(Tareas!D30&lt;&gt;"",Tareas!D30,"")</f>
        <v/>
      </c>
      <c r="E35">
        <f>IF(Tareas!E30&lt;&gt;"",Tareas!E30,"")</f>
        <v/>
      </c>
      <c r="F35">
        <f>IF(Tareas!G30&lt;&gt;"",Tareas!G30,"")</f>
        <v/>
      </c>
      <c r="G35">
        <f>IF(Tareas!H30&lt;&gt;"",Tareas!H30,"")</f>
        <v/>
      </c>
      <c r="H35">
        <f>IF(Tareas!I30&lt;&gt;"",Tareas!I30,"")</f>
        <v/>
      </c>
      <c r="I35">
        <f>IF(Tareas!J30&lt;&gt;"",Tareas!J30,"")</f>
        <v/>
      </c>
      <c r="J35">
        <f>IF(Tareas!K30&lt;&gt;"",Tareas!K30,"")</f>
        <v/>
      </c>
      <c r="K35">
        <f>IF(Tareas!M30&lt;&gt;"",Tareas!M30,"")</f>
        <v/>
      </c>
      <c r="L35">
        <f>IF(Tareas!N30&lt;&gt;"",Tareas!N30,"")</f>
        <v/>
      </c>
      <c r="M35">
        <f>IF(Tareas!O30&lt;&gt;"",Tareas!O30,"")</f>
        <v/>
      </c>
      <c r="N35">
        <f>IF(Tareas!P30&lt;&gt;"",Tareas!P30,"")</f>
        <v/>
      </c>
      <c r="O35">
        <f>IF(Tareas!Q30&lt;&gt;"",Tareas!Q30,"")</f>
        <v/>
      </c>
    </row>
    <row r="36">
      <c r="A36" s="6">
        <f>IF(Tareas!M31="Sí","★","")</f>
        <v/>
      </c>
      <c r="B36">
        <f>IF(Tareas!A31&lt;&gt;"",Tareas!A31,"")</f>
        <v/>
      </c>
      <c r="C36">
        <f>IF(Tareas!B31&lt;&gt;"",Tareas!B31,"")</f>
        <v/>
      </c>
      <c r="D36">
        <f>IF(Tareas!D31&lt;&gt;"",Tareas!D31,"")</f>
        <v/>
      </c>
      <c r="E36">
        <f>IF(Tareas!E31&lt;&gt;"",Tareas!E31,"")</f>
        <v/>
      </c>
      <c r="F36">
        <f>IF(Tareas!G31&lt;&gt;"",Tareas!G31,"")</f>
        <v/>
      </c>
      <c r="G36">
        <f>IF(Tareas!H31&lt;&gt;"",Tareas!H31,"")</f>
        <v/>
      </c>
      <c r="H36">
        <f>IF(Tareas!I31&lt;&gt;"",Tareas!I31,"")</f>
        <v/>
      </c>
      <c r="I36">
        <f>IF(Tareas!J31&lt;&gt;"",Tareas!J31,"")</f>
        <v/>
      </c>
      <c r="J36">
        <f>IF(Tareas!K31&lt;&gt;"",Tareas!K31,"")</f>
        <v/>
      </c>
      <c r="K36">
        <f>IF(Tareas!M31&lt;&gt;"",Tareas!M31,"")</f>
        <v/>
      </c>
      <c r="L36">
        <f>IF(Tareas!N31&lt;&gt;"",Tareas!N31,"")</f>
        <v/>
      </c>
      <c r="M36">
        <f>IF(Tareas!O31&lt;&gt;"",Tareas!O31,"")</f>
        <v/>
      </c>
      <c r="N36">
        <f>IF(Tareas!P31&lt;&gt;"",Tareas!P31,"")</f>
        <v/>
      </c>
      <c r="O36">
        <f>IF(Tareas!Q31&lt;&gt;"",Tareas!Q31,"")</f>
        <v/>
      </c>
    </row>
    <row r="37">
      <c r="A37" s="6">
        <f>IF(Tareas!M32="Sí","★","")</f>
        <v/>
      </c>
      <c r="B37">
        <f>IF(Tareas!A32&lt;&gt;"",Tareas!A32,"")</f>
        <v/>
      </c>
      <c r="C37">
        <f>IF(Tareas!B32&lt;&gt;"",Tareas!B32,"")</f>
        <v/>
      </c>
      <c r="D37">
        <f>IF(Tareas!D32&lt;&gt;"",Tareas!D32,"")</f>
        <v/>
      </c>
      <c r="E37">
        <f>IF(Tareas!E32&lt;&gt;"",Tareas!E32,"")</f>
        <v/>
      </c>
      <c r="F37">
        <f>IF(Tareas!G32&lt;&gt;"",Tareas!G32,"")</f>
        <v/>
      </c>
      <c r="G37">
        <f>IF(Tareas!H32&lt;&gt;"",Tareas!H32,"")</f>
        <v/>
      </c>
      <c r="H37">
        <f>IF(Tareas!I32&lt;&gt;"",Tareas!I32,"")</f>
        <v/>
      </c>
      <c r="I37">
        <f>IF(Tareas!J32&lt;&gt;"",Tareas!J32,"")</f>
        <v/>
      </c>
      <c r="J37">
        <f>IF(Tareas!K32&lt;&gt;"",Tareas!K32,"")</f>
        <v/>
      </c>
      <c r="K37">
        <f>IF(Tareas!M32&lt;&gt;"",Tareas!M32,"")</f>
        <v/>
      </c>
      <c r="L37">
        <f>IF(Tareas!N32&lt;&gt;"",Tareas!N32,"")</f>
        <v/>
      </c>
      <c r="M37">
        <f>IF(Tareas!O32&lt;&gt;"",Tareas!O32,"")</f>
        <v/>
      </c>
      <c r="N37">
        <f>IF(Tareas!P32&lt;&gt;"",Tareas!P32,"")</f>
        <v/>
      </c>
      <c r="O37">
        <f>IF(Tareas!Q32&lt;&gt;"",Tareas!Q32,"")</f>
        <v/>
      </c>
    </row>
    <row r="38">
      <c r="A38" s="6">
        <f>IF(Tareas!M33="Sí","★","")</f>
        <v/>
      </c>
      <c r="B38">
        <f>IF(Tareas!A33&lt;&gt;"",Tareas!A33,"")</f>
        <v/>
      </c>
      <c r="C38">
        <f>IF(Tareas!B33&lt;&gt;"",Tareas!B33,"")</f>
        <v/>
      </c>
      <c r="D38">
        <f>IF(Tareas!D33&lt;&gt;"",Tareas!D33,"")</f>
        <v/>
      </c>
      <c r="E38">
        <f>IF(Tareas!E33&lt;&gt;"",Tareas!E33,"")</f>
        <v/>
      </c>
      <c r="F38">
        <f>IF(Tareas!G33&lt;&gt;"",Tareas!G33,"")</f>
        <v/>
      </c>
      <c r="G38">
        <f>IF(Tareas!H33&lt;&gt;"",Tareas!H33,"")</f>
        <v/>
      </c>
      <c r="H38">
        <f>IF(Tareas!I33&lt;&gt;"",Tareas!I33,"")</f>
        <v/>
      </c>
      <c r="I38">
        <f>IF(Tareas!J33&lt;&gt;"",Tareas!J33,"")</f>
        <v/>
      </c>
      <c r="J38">
        <f>IF(Tareas!K33&lt;&gt;"",Tareas!K33,"")</f>
        <v/>
      </c>
      <c r="K38">
        <f>IF(Tareas!M33&lt;&gt;"",Tareas!M33,"")</f>
        <v/>
      </c>
      <c r="L38">
        <f>IF(Tareas!N33&lt;&gt;"",Tareas!N33,"")</f>
        <v/>
      </c>
      <c r="M38">
        <f>IF(Tareas!O33&lt;&gt;"",Tareas!O33,"")</f>
        <v/>
      </c>
      <c r="N38">
        <f>IF(Tareas!P33&lt;&gt;"",Tareas!P33,"")</f>
        <v/>
      </c>
      <c r="O38">
        <f>IF(Tareas!Q33&lt;&gt;"",Tareas!Q33,"")</f>
        <v/>
      </c>
    </row>
    <row r="39">
      <c r="A39" s="6">
        <f>IF(Tareas!M34="Sí","★","")</f>
        <v/>
      </c>
      <c r="B39">
        <f>IF(Tareas!A34&lt;&gt;"",Tareas!A34,"")</f>
        <v/>
      </c>
      <c r="C39">
        <f>IF(Tareas!B34&lt;&gt;"",Tareas!B34,"")</f>
        <v/>
      </c>
      <c r="D39">
        <f>IF(Tareas!D34&lt;&gt;"",Tareas!D34,"")</f>
        <v/>
      </c>
      <c r="E39">
        <f>IF(Tareas!E34&lt;&gt;"",Tareas!E34,"")</f>
        <v/>
      </c>
      <c r="F39">
        <f>IF(Tareas!G34&lt;&gt;"",Tareas!G34,"")</f>
        <v/>
      </c>
      <c r="G39">
        <f>IF(Tareas!H34&lt;&gt;"",Tareas!H34,"")</f>
        <v/>
      </c>
      <c r="H39">
        <f>IF(Tareas!I34&lt;&gt;"",Tareas!I34,"")</f>
        <v/>
      </c>
      <c r="I39">
        <f>IF(Tareas!J34&lt;&gt;"",Tareas!J34,"")</f>
        <v/>
      </c>
      <c r="J39">
        <f>IF(Tareas!K34&lt;&gt;"",Tareas!K34,"")</f>
        <v/>
      </c>
      <c r="K39">
        <f>IF(Tareas!M34&lt;&gt;"",Tareas!M34,"")</f>
        <v/>
      </c>
      <c r="L39">
        <f>IF(Tareas!N34&lt;&gt;"",Tareas!N34,"")</f>
        <v/>
      </c>
      <c r="M39">
        <f>IF(Tareas!O34&lt;&gt;"",Tareas!O34,"")</f>
        <v/>
      </c>
      <c r="N39">
        <f>IF(Tareas!P34&lt;&gt;"",Tareas!P34,"")</f>
        <v/>
      </c>
      <c r="O39">
        <f>IF(Tareas!Q34&lt;&gt;"",Tareas!Q34,"")</f>
        <v/>
      </c>
    </row>
    <row r="40">
      <c r="A40" s="6">
        <f>IF(Tareas!M35="Sí","★","")</f>
        <v/>
      </c>
      <c r="B40">
        <f>IF(Tareas!A35&lt;&gt;"",Tareas!A35,"")</f>
        <v/>
      </c>
      <c r="C40">
        <f>IF(Tareas!B35&lt;&gt;"",Tareas!B35,"")</f>
        <v/>
      </c>
      <c r="D40">
        <f>IF(Tareas!D35&lt;&gt;"",Tareas!D35,"")</f>
        <v/>
      </c>
      <c r="E40">
        <f>IF(Tareas!E35&lt;&gt;"",Tareas!E35,"")</f>
        <v/>
      </c>
      <c r="F40">
        <f>IF(Tareas!G35&lt;&gt;"",Tareas!G35,"")</f>
        <v/>
      </c>
      <c r="G40">
        <f>IF(Tareas!H35&lt;&gt;"",Tareas!H35,"")</f>
        <v/>
      </c>
      <c r="H40">
        <f>IF(Tareas!I35&lt;&gt;"",Tareas!I35,"")</f>
        <v/>
      </c>
      <c r="I40">
        <f>IF(Tareas!J35&lt;&gt;"",Tareas!J35,"")</f>
        <v/>
      </c>
      <c r="J40">
        <f>IF(Tareas!K35&lt;&gt;"",Tareas!K35,"")</f>
        <v/>
      </c>
      <c r="K40">
        <f>IF(Tareas!M35&lt;&gt;"",Tareas!M35,"")</f>
        <v/>
      </c>
      <c r="L40">
        <f>IF(Tareas!N35&lt;&gt;"",Tareas!N35,"")</f>
        <v/>
      </c>
      <c r="M40">
        <f>IF(Tareas!O35&lt;&gt;"",Tareas!O35,"")</f>
        <v/>
      </c>
      <c r="N40">
        <f>IF(Tareas!P35&lt;&gt;"",Tareas!P35,"")</f>
        <v/>
      </c>
      <c r="O40">
        <f>IF(Tareas!Q35&lt;&gt;"",Tareas!Q35,"")</f>
        <v/>
      </c>
    </row>
    <row r="41">
      <c r="A41" s="6">
        <f>IF(Tareas!M36="Sí","★","")</f>
        <v/>
      </c>
      <c r="B41">
        <f>IF(Tareas!A36&lt;&gt;"",Tareas!A36,"")</f>
        <v/>
      </c>
      <c r="C41">
        <f>IF(Tareas!B36&lt;&gt;"",Tareas!B36,"")</f>
        <v/>
      </c>
      <c r="D41">
        <f>IF(Tareas!D36&lt;&gt;"",Tareas!D36,"")</f>
        <v/>
      </c>
      <c r="E41">
        <f>IF(Tareas!E36&lt;&gt;"",Tareas!E36,"")</f>
        <v/>
      </c>
      <c r="F41">
        <f>IF(Tareas!G36&lt;&gt;"",Tareas!G36,"")</f>
        <v/>
      </c>
      <c r="G41">
        <f>IF(Tareas!H36&lt;&gt;"",Tareas!H36,"")</f>
        <v/>
      </c>
      <c r="H41">
        <f>IF(Tareas!I36&lt;&gt;"",Tareas!I36,"")</f>
        <v/>
      </c>
      <c r="I41">
        <f>IF(Tareas!J36&lt;&gt;"",Tareas!J36,"")</f>
        <v/>
      </c>
      <c r="J41">
        <f>IF(Tareas!K36&lt;&gt;"",Tareas!K36,"")</f>
        <v/>
      </c>
      <c r="K41">
        <f>IF(Tareas!M36&lt;&gt;"",Tareas!M36,"")</f>
        <v/>
      </c>
      <c r="L41">
        <f>IF(Tareas!N36&lt;&gt;"",Tareas!N36,"")</f>
        <v/>
      </c>
      <c r="M41">
        <f>IF(Tareas!O36&lt;&gt;"",Tareas!O36,"")</f>
        <v/>
      </c>
      <c r="N41">
        <f>IF(Tareas!P36&lt;&gt;"",Tareas!P36,"")</f>
        <v/>
      </c>
      <c r="O41">
        <f>IF(Tareas!Q36&lt;&gt;"",Tareas!Q36,"")</f>
        <v/>
      </c>
    </row>
    <row r="42">
      <c r="A42" s="6">
        <f>IF(Tareas!M37="Sí","★","")</f>
        <v/>
      </c>
      <c r="B42">
        <f>IF(Tareas!A37&lt;&gt;"",Tareas!A37,"")</f>
        <v/>
      </c>
      <c r="C42">
        <f>IF(Tareas!B37&lt;&gt;"",Tareas!B37,"")</f>
        <v/>
      </c>
      <c r="D42">
        <f>IF(Tareas!D37&lt;&gt;"",Tareas!D37,"")</f>
        <v/>
      </c>
      <c r="E42">
        <f>IF(Tareas!E37&lt;&gt;"",Tareas!E37,"")</f>
        <v/>
      </c>
      <c r="F42">
        <f>IF(Tareas!G37&lt;&gt;"",Tareas!G37,"")</f>
        <v/>
      </c>
      <c r="G42">
        <f>IF(Tareas!H37&lt;&gt;"",Tareas!H37,"")</f>
        <v/>
      </c>
      <c r="H42">
        <f>IF(Tareas!I37&lt;&gt;"",Tareas!I37,"")</f>
        <v/>
      </c>
      <c r="I42">
        <f>IF(Tareas!J37&lt;&gt;"",Tareas!J37,"")</f>
        <v/>
      </c>
      <c r="J42">
        <f>IF(Tareas!K37&lt;&gt;"",Tareas!K37,"")</f>
        <v/>
      </c>
      <c r="K42">
        <f>IF(Tareas!M37&lt;&gt;"",Tareas!M37,"")</f>
        <v/>
      </c>
      <c r="L42">
        <f>IF(Tareas!N37&lt;&gt;"",Tareas!N37,"")</f>
        <v/>
      </c>
      <c r="M42">
        <f>IF(Tareas!O37&lt;&gt;"",Tareas!O37,"")</f>
        <v/>
      </c>
      <c r="N42">
        <f>IF(Tareas!P37&lt;&gt;"",Tareas!P37,"")</f>
        <v/>
      </c>
      <c r="O42">
        <f>IF(Tareas!Q37&lt;&gt;"",Tareas!Q37,"")</f>
        <v/>
      </c>
    </row>
    <row r="43">
      <c r="A43" s="6">
        <f>IF(Tareas!M38="Sí","★","")</f>
        <v/>
      </c>
      <c r="B43">
        <f>IF(Tareas!A38&lt;&gt;"",Tareas!A38,"")</f>
        <v/>
      </c>
      <c r="C43">
        <f>IF(Tareas!B38&lt;&gt;"",Tareas!B38,"")</f>
        <v/>
      </c>
      <c r="D43">
        <f>IF(Tareas!D38&lt;&gt;"",Tareas!D38,"")</f>
        <v/>
      </c>
      <c r="E43">
        <f>IF(Tareas!E38&lt;&gt;"",Tareas!E38,"")</f>
        <v/>
      </c>
      <c r="F43">
        <f>IF(Tareas!G38&lt;&gt;"",Tareas!G38,"")</f>
        <v/>
      </c>
      <c r="G43">
        <f>IF(Tareas!H38&lt;&gt;"",Tareas!H38,"")</f>
        <v/>
      </c>
      <c r="H43">
        <f>IF(Tareas!I38&lt;&gt;"",Tareas!I38,"")</f>
        <v/>
      </c>
      <c r="I43">
        <f>IF(Tareas!J38&lt;&gt;"",Tareas!J38,"")</f>
        <v/>
      </c>
      <c r="J43">
        <f>IF(Tareas!K38&lt;&gt;"",Tareas!K38,"")</f>
        <v/>
      </c>
      <c r="K43">
        <f>IF(Tareas!M38&lt;&gt;"",Tareas!M38,"")</f>
        <v/>
      </c>
      <c r="L43">
        <f>IF(Tareas!N38&lt;&gt;"",Tareas!N38,"")</f>
        <v/>
      </c>
      <c r="M43">
        <f>IF(Tareas!O38&lt;&gt;"",Tareas!O38,"")</f>
        <v/>
      </c>
      <c r="N43">
        <f>IF(Tareas!P38&lt;&gt;"",Tareas!P38,"")</f>
        <v/>
      </c>
      <c r="O43">
        <f>IF(Tareas!Q38&lt;&gt;"",Tareas!Q38,"")</f>
        <v/>
      </c>
    </row>
    <row r="44">
      <c r="A44" s="6">
        <f>IF(Tareas!M39="Sí","★","")</f>
        <v/>
      </c>
      <c r="B44">
        <f>IF(Tareas!A39&lt;&gt;"",Tareas!A39,"")</f>
        <v/>
      </c>
      <c r="C44">
        <f>IF(Tareas!B39&lt;&gt;"",Tareas!B39,"")</f>
        <v/>
      </c>
      <c r="D44">
        <f>IF(Tareas!D39&lt;&gt;"",Tareas!D39,"")</f>
        <v/>
      </c>
      <c r="E44">
        <f>IF(Tareas!E39&lt;&gt;"",Tareas!E39,"")</f>
        <v/>
      </c>
      <c r="F44">
        <f>IF(Tareas!G39&lt;&gt;"",Tareas!G39,"")</f>
        <v/>
      </c>
      <c r="G44">
        <f>IF(Tareas!H39&lt;&gt;"",Tareas!H39,"")</f>
        <v/>
      </c>
      <c r="H44">
        <f>IF(Tareas!I39&lt;&gt;"",Tareas!I39,"")</f>
        <v/>
      </c>
      <c r="I44">
        <f>IF(Tareas!J39&lt;&gt;"",Tareas!J39,"")</f>
        <v/>
      </c>
      <c r="J44">
        <f>IF(Tareas!K39&lt;&gt;"",Tareas!K39,"")</f>
        <v/>
      </c>
      <c r="K44">
        <f>IF(Tareas!M39&lt;&gt;"",Tareas!M39,"")</f>
        <v/>
      </c>
      <c r="L44">
        <f>IF(Tareas!N39&lt;&gt;"",Tareas!N39,"")</f>
        <v/>
      </c>
      <c r="M44">
        <f>IF(Tareas!O39&lt;&gt;"",Tareas!O39,"")</f>
        <v/>
      </c>
      <c r="N44">
        <f>IF(Tareas!P39&lt;&gt;"",Tareas!P39,"")</f>
        <v/>
      </c>
      <c r="O44">
        <f>IF(Tareas!Q39&lt;&gt;"",Tareas!Q39,"")</f>
        <v/>
      </c>
    </row>
    <row r="45">
      <c r="A45" s="6">
        <f>IF(Tareas!M40="Sí","★","")</f>
        <v/>
      </c>
      <c r="B45">
        <f>IF(Tareas!A40&lt;&gt;"",Tareas!A40,"")</f>
        <v/>
      </c>
      <c r="C45">
        <f>IF(Tareas!B40&lt;&gt;"",Tareas!B40,"")</f>
        <v/>
      </c>
      <c r="D45">
        <f>IF(Tareas!D40&lt;&gt;"",Tareas!D40,"")</f>
        <v/>
      </c>
      <c r="E45">
        <f>IF(Tareas!E40&lt;&gt;"",Tareas!E40,"")</f>
        <v/>
      </c>
      <c r="F45">
        <f>IF(Tareas!G40&lt;&gt;"",Tareas!G40,"")</f>
        <v/>
      </c>
      <c r="G45">
        <f>IF(Tareas!H40&lt;&gt;"",Tareas!H40,"")</f>
        <v/>
      </c>
      <c r="H45">
        <f>IF(Tareas!I40&lt;&gt;"",Tareas!I40,"")</f>
        <v/>
      </c>
      <c r="I45">
        <f>IF(Tareas!J40&lt;&gt;"",Tareas!J40,"")</f>
        <v/>
      </c>
      <c r="J45">
        <f>IF(Tareas!K40&lt;&gt;"",Tareas!K40,"")</f>
        <v/>
      </c>
      <c r="K45">
        <f>IF(Tareas!M40&lt;&gt;"",Tareas!M40,"")</f>
        <v/>
      </c>
      <c r="L45">
        <f>IF(Tareas!N40&lt;&gt;"",Tareas!N40,"")</f>
        <v/>
      </c>
      <c r="M45">
        <f>IF(Tareas!O40&lt;&gt;"",Tareas!O40,"")</f>
        <v/>
      </c>
      <c r="N45">
        <f>IF(Tareas!P40&lt;&gt;"",Tareas!P40,"")</f>
        <v/>
      </c>
      <c r="O45">
        <f>IF(Tareas!Q40&lt;&gt;"",Tareas!Q40,"")</f>
        <v/>
      </c>
    </row>
    <row r="46">
      <c r="A46" s="6">
        <f>IF(Tareas!M41="Sí","★","")</f>
        <v/>
      </c>
      <c r="B46">
        <f>IF(Tareas!A41&lt;&gt;"",Tareas!A41,"")</f>
        <v/>
      </c>
      <c r="C46">
        <f>IF(Tareas!B41&lt;&gt;"",Tareas!B41,"")</f>
        <v/>
      </c>
      <c r="D46">
        <f>IF(Tareas!D41&lt;&gt;"",Tareas!D41,"")</f>
        <v/>
      </c>
      <c r="E46">
        <f>IF(Tareas!E41&lt;&gt;"",Tareas!E41,"")</f>
        <v/>
      </c>
      <c r="F46">
        <f>IF(Tareas!G41&lt;&gt;"",Tareas!G41,"")</f>
        <v/>
      </c>
      <c r="G46">
        <f>IF(Tareas!H41&lt;&gt;"",Tareas!H41,"")</f>
        <v/>
      </c>
      <c r="H46">
        <f>IF(Tareas!I41&lt;&gt;"",Tareas!I41,"")</f>
        <v/>
      </c>
      <c r="I46">
        <f>IF(Tareas!J41&lt;&gt;"",Tareas!J41,"")</f>
        <v/>
      </c>
      <c r="J46">
        <f>IF(Tareas!K41&lt;&gt;"",Tareas!K41,"")</f>
        <v/>
      </c>
      <c r="K46">
        <f>IF(Tareas!M41&lt;&gt;"",Tareas!M41,"")</f>
        <v/>
      </c>
      <c r="L46">
        <f>IF(Tareas!N41&lt;&gt;"",Tareas!N41,"")</f>
        <v/>
      </c>
      <c r="M46">
        <f>IF(Tareas!O41&lt;&gt;"",Tareas!O41,"")</f>
        <v/>
      </c>
      <c r="N46">
        <f>IF(Tareas!P41&lt;&gt;"",Tareas!P41,"")</f>
        <v/>
      </c>
      <c r="O46">
        <f>IF(Tareas!Q41&lt;&gt;"",Tareas!Q41,"")</f>
        <v/>
      </c>
    </row>
    <row r="47">
      <c r="A47" s="6">
        <f>IF(Tareas!M42="Sí","★","")</f>
        <v/>
      </c>
      <c r="B47">
        <f>IF(Tareas!A42&lt;&gt;"",Tareas!A42,"")</f>
        <v/>
      </c>
      <c r="C47">
        <f>IF(Tareas!B42&lt;&gt;"",Tareas!B42,"")</f>
        <v/>
      </c>
      <c r="D47">
        <f>IF(Tareas!D42&lt;&gt;"",Tareas!D42,"")</f>
        <v/>
      </c>
      <c r="E47">
        <f>IF(Tareas!E42&lt;&gt;"",Tareas!E42,"")</f>
        <v/>
      </c>
      <c r="F47">
        <f>IF(Tareas!G42&lt;&gt;"",Tareas!G42,"")</f>
        <v/>
      </c>
      <c r="G47">
        <f>IF(Tareas!H42&lt;&gt;"",Tareas!H42,"")</f>
        <v/>
      </c>
      <c r="H47">
        <f>IF(Tareas!I42&lt;&gt;"",Tareas!I42,"")</f>
        <v/>
      </c>
      <c r="I47">
        <f>IF(Tareas!J42&lt;&gt;"",Tareas!J42,"")</f>
        <v/>
      </c>
      <c r="J47">
        <f>IF(Tareas!K42&lt;&gt;"",Tareas!K42,"")</f>
        <v/>
      </c>
      <c r="K47">
        <f>IF(Tareas!M42&lt;&gt;"",Tareas!M42,"")</f>
        <v/>
      </c>
      <c r="L47">
        <f>IF(Tareas!N42&lt;&gt;"",Tareas!N42,"")</f>
        <v/>
      </c>
      <c r="M47">
        <f>IF(Tareas!O42&lt;&gt;"",Tareas!O42,"")</f>
        <v/>
      </c>
      <c r="N47">
        <f>IF(Tareas!P42&lt;&gt;"",Tareas!P42,"")</f>
        <v/>
      </c>
      <c r="O47">
        <f>IF(Tareas!Q42&lt;&gt;"",Tareas!Q42,"")</f>
        <v/>
      </c>
    </row>
    <row r="48">
      <c r="A48" s="6">
        <f>IF(Tareas!M43="Sí","★","")</f>
        <v/>
      </c>
      <c r="B48">
        <f>IF(Tareas!A43&lt;&gt;"",Tareas!A43,"")</f>
        <v/>
      </c>
      <c r="C48">
        <f>IF(Tareas!B43&lt;&gt;"",Tareas!B43,"")</f>
        <v/>
      </c>
      <c r="D48">
        <f>IF(Tareas!D43&lt;&gt;"",Tareas!D43,"")</f>
        <v/>
      </c>
      <c r="E48">
        <f>IF(Tareas!E43&lt;&gt;"",Tareas!E43,"")</f>
        <v/>
      </c>
      <c r="F48">
        <f>IF(Tareas!G43&lt;&gt;"",Tareas!G43,"")</f>
        <v/>
      </c>
      <c r="G48">
        <f>IF(Tareas!H43&lt;&gt;"",Tareas!H43,"")</f>
        <v/>
      </c>
      <c r="H48">
        <f>IF(Tareas!I43&lt;&gt;"",Tareas!I43,"")</f>
        <v/>
      </c>
      <c r="I48">
        <f>IF(Tareas!J43&lt;&gt;"",Tareas!J43,"")</f>
        <v/>
      </c>
      <c r="J48">
        <f>IF(Tareas!K43&lt;&gt;"",Tareas!K43,"")</f>
        <v/>
      </c>
      <c r="K48">
        <f>IF(Tareas!M43&lt;&gt;"",Tareas!M43,"")</f>
        <v/>
      </c>
      <c r="L48">
        <f>IF(Tareas!N43&lt;&gt;"",Tareas!N43,"")</f>
        <v/>
      </c>
      <c r="M48">
        <f>IF(Tareas!O43&lt;&gt;"",Tareas!O43,"")</f>
        <v/>
      </c>
      <c r="N48">
        <f>IF(Tareas!P43&lt;&gt;"",Tareas!P43,"")</f>
        <v/>
      </c>
      <c r="O48">
        <f>IF(Tareas!Q43&lt;&gt;"",Tareas!Q43,"")</f>
        <v/>
      </c>
    </row>
    <row r="49">
      <c r="A49" s="6">
        <f>IF(Tareas!M44="Sí","★","")</f>
        <v/>
      </c>
      <c r="B49">
        <f>IF(Tareas!A44&lt;&gt;"",Tareas!A44,"")</f>
        <v/>
      </c>
      <c r="C49">
        <f>IF(Tareas!B44&lt;&gt;"",Tareas!B44,"")</f>
        <v/>
      </c>
      <c r="D49">
        <f>IF(Tareas!D44&lt;&gt;"",Tareas!D44,"")</f>
        <v/>
      </c>
      <c r="E49">
        <f>IF(Tareas!E44&lt;&gt;"",Tareas!E44,"")</f>
        <v/>
      </c>
      <c r="F49">
        <f>IF(Tareas!G44&lt;&gt;"",Tareas!G44,"")</f>
        <v/>
      </c>
      <c r="G49">
        <f>IF(Tareas!H44&lt;&gt;"",Tareas!H44,"")</f>
        <v/>
      </c>
      <c r="H49">
        <f>IF(Tareas!I44&lt;&gt;"",Tareas!I44,"")</f>
        <v/>
      </c>
      <c r="I49">
        <f>IF(Tareas!J44&lt;&gt;"",Tareas!J44,"")</f>
        <v/>
      </c>
      <c r="J49">
        <f>IF(Tareas!K44&lt;&gt;"",Tareas!K44,"")</f>
        <v/>
      </c>
      <c r="K49">
        <f>IF(Tareas!M44&lt;&gt;"",Tareas!M44,"")</f>
        <v/>
      </c>
      <c r="L49">
        <f>IF(Tareas!N44&lt;&gt;"",Tareas!N44,"")</f>
        <v/>
      </c>
      <c r="M49">
        <f>IF(Tareas!O44&lt;&gt;"",Tareas!O44,"")</f>
        <v/>
      </c>
      <c r="N49">
        <f>IF(Tareas!P44&lt;&gt;"",Tareas!P44,"")</f>
        <v/>
      </c>
      <c r="O49">
        <f>IF(Tareas!Q44&lt;&gt;"",Tareas!Q44,"")</f>
        <v/>
      </c>
    </row>
    <row r="50">
      <c r="A50" s="6">
        <f>IF(Tareas!M45="Sí","★","")</f>
        <v/>
      </c>
      <c r="B50">
        <f>IF(Tareas!A45&lt;&gt;"",Tareas!A45,"")</f>
        <v/>
      </c>
      <c r="C50">
        <f>IF(Tareas!B45&lt;&gt;"",Tareas!B45,"")</f>
        <v/>
      </c>
      <c r="D50">
        <f>IF(Tareas!D45&lt;&gt;"",Tareas!D45,"")</f>
        <v/>
      </c>
      <c r="E50">
        <f>IF(Tareas!E45&lt;&gt;"",Tareas!E45,"")</f>
        <v/>
      </c>
      <c r="F50">
        <f>IF(Tareas!G45&lt;&gt;"",Tareas!G45,"")</f>
        <v/>
      </c>
      <c r="G50">
        <f>IF(Tareas!H45&lt;&gt;"",Tareas!H45,"")</f>
        <v/>
      </c>
      <c r="H50">
        <f>IF(Tareas!I45&lt;&gt;"",Tareas!I45,"")</f>
        <v/>
      </c>
      <c r="I50">
        <f>IF(Tareas!J45&lt;&gt;"",Tareas!J45,"")</f>
        <v/>
      </c>
      <c r="J50">
        <f>IF(Tareas!K45&lt;&gt;"",Tareas!K45,"")</f>
        <v/>
      </c>
      <c r="K50">
        <f>IF(Tareas!M45&lt;&gt;"",Tareas!M45,"")</f>
        <v/>
      </c>
      <c r="L50">
        <f>IF(Tareas!N45&lt;&gt;"",Tareas!N45,"")</f>
        <v/>
      </c>
      <c r="M50">
        <f>IF(Tareas!O45&lt;&gt;"",Tareas!O45,"")</f>
        <v/>
      </c>
      <c r="N50">
        <f>IF(Tareas!P45&lt;&gt;"",Tareas!P45,"")</f>
        <v/>
      </c>
      <c r="O50">
        <f>IF(Tareas!Q45&lt;&gt;"",Tareas!Q45,"")</f>
        <v/>
      </c>
    </row>
    <row r="51">
      <c r="A51" s="6">
        <f>IF(Tareas!M46="Sí","★","")</f>
        <v/>
      </c>
      <c r="B51">
        <f>IF(Tareas!A46&lt;&gt;"",Tareas!A46,"")</f>
        <v/>
      </c>
      <c r="C51">
        <f>IF(Tareas!B46&lt;&gt;"",Tareas!B46,"")</f>
        <v/>
      </c>
      <c r="D51">
        <f>IF(Tareas!D46&lt;&gt;"",Tareas!D46,"")</f>
        <v/>
      </c>
      <c r="E51">
        <f>IF(Tareas!E46&lt;&gt;"",Tareas!E46,"")</f>
        <v/>
      </c>
      <c r="F51">
        <f>IF(Tareas!G46&lt;&gt;"",Tareas!G46,"")</f>
        <v/>
      </c>
      <c r="G51">
        <f>IF(Tareas!H46&lt;&gt;"",Tareas!H46,"")</f>
        <v/>
      </c>
      <c r="H51">
        <f>IF(Tareas!I46&lt;&gt;"",Tareas!I46,"")</f>
        <v/>
      </c>
      <c r="I51">
        <f>IF(Tareas!J46&lt;&gt;"",Tareas!J46,"")</f>
        <v/>
      </c>
      <c r="J51">
        <f>IF(Tareas!K46&lt;&gt;"",Tareas!K46,"")</f>
        <v/>
      </c>
      <c r="K51">
        <f>IF(Tareas!M46&lt;&gt;"",Tareas!M46,"")</f>
        <v/>
      </c>
      <c r="L51">
        <f>IF(Tareas!N46&lt;&gt;"",Tareas!N46,"")</f>
        <v/>
      </c>
      <c r="M51">
        <f>IF(Tareas!O46&lt;&gt;"",Tareas!O46,"")</f>
        <v/>
      </c>
      <c r="N51">
        <f>IF(Tareas!P46&lt;&gt;"",Tareas!P46,"")</f>
        <v/>
      </c>
      <c r="O51">
        <f>IF(Tareas!Q46&lt;&gt;"",Tareas!Q46,"")</f>
        <v/>
      </c>
    </row>
    <row r="52">
      <c r="A52" s="6">
        <f>IF(Tareas!M47="Sí","★","")</f>
        <v/>
      </c>
      <c r="B52">
        <f>IF(Tareas!A47&lt;&gt;"",Tareas!A47,"")</f>
        <v/>
      </c>
      <c r="C52">
        <f>IF(Tareas!B47&lt;&gt;"",Tareas!B47,"")</f>
        <v/>
      </c>
      <c r="D52">
        <f>IF(Tareas!D47&lt;&gt;"",Tareas!D47,"")</f>
        <v/>
      </c>
      <c r="E52">
        <f>IF(Tareas!E47&lt;&gt;"",Tareas!E47,"")</f>
        <v/>
      </c>
      <c r="F52">
        <f>IF(Tareas!G47&lt;&gt;"",Tareas!G47,"")</f>
        <v/>
      </c>
      <c r="G52">
        <f>IF(Tareas!H47&lt;&gt;"",Tareas!H47,"")</f>
        <v/>
      </c>
      <c r="H52">
        <f>IF(Tareas!I47&lt;&gt;"",Tareas!I47,"")</f>
        <v/>
      </c>
      <c r="I52">
        <f>IF(Tareas!J47&lt;&gt;"",Tareas!J47,"")</f>
        <v/>
      </c>
      <c r="J52">
        <f>IF(Tareas!K47&lt;&gt;"",Tareas!K47,"")</f>
        <v/>
      </c>
      <c r="K52">
        <f>IF(Tareas!M47&lt;&gt;"",Tareas!M47,"")</f>
        <v/>
      </c>
      <c r="L52">
        <f>IF(Tareas!N47&lt;&gt;"",Tareas!N47,"")</f>
        <v/>
      </c>
      <c r="M52">
        <f>IF(Tareas!O47&lt;&gt;"",Tareas!O47,"")</f>
        <v/>
      </c>
      <c r="N52">
        <f>IF(Tareas!P47&lt;&gt;"",Tareas!P47,"")</f>
        <v/>
      </c>
      <c r="O52">
        <f>IF(Tareas!Q47&lt;&gt;"",Tareas!Q47,"")</f>
        <v/>
      </c>
    </row>
    <row r="53">
      <c r="A53" s="6">
        <f>IF(Tareas!M48="Sí","★","")</f>
        <v/>
      </c>
      <c r="B53">
        <f>IF(Tareas!A48&lt;&gt;"",Tareas!A48,"")</f>
        <v/>
      </c>
      <c r="C53">
        <f>IF(Tareas!B48&lt;&gt;"",Tareas!B48,"")</f>
        <v/>
      </c>
      <c r="D53">
        <f>IF(Tareas!D48&lt;&gt;"",Tareas!D48,"")</f>
        <v/>
      </c>
      <c r="E53">
        <f>IF(Tareas!E48&lt;&gt;"",Tareas!E48,"")</f>
        <v/>
      </c>
      <c r="F53">
        <f>IF(Tareas!G48&lt;&gt;"",Tareas!G48,"")</f>
        <v/>
      </c>
      <c r="G53">
        <f>IF(Tareas!H48&lt;&gt;"",Tareas!H48,"")</f>
        <v/>
      </c>
      <c r="H53">
        <f>IF(Tareas!I48&lt;&gt;"",Tareas!I48,"")</f>
        <v/>
      </c>
      <c r="I53">
        <f>IF(Tareas!J48&lt;&gt;"",Tareas!J48,"")</f>
        <v/>
      </c>
      <c r="J53">
        <f>IF(Tareas!K48&lt;&gt;"",Tareas!K48,"")</f>
        <v/>
      </c>
      <c r="K53">
        <f>IF(Tareas!M48&lt;&gt;"",Tareas!M48,"")</f>
        <v/>
      </c>
      <c r="L53">
        <f>IF(Tareas!N48&lt;&gt;"",Tareas!N48,"")</f>
        <v/>
      </c>
      <c r="M53">
        <f>IF(Tareas!O48&lt;&gt;"",Tareas!O48,"")</f>
        <v/>
      </c>
      <c r="N53">
        <f>IF(Tareas!P48&lt;&gt;"",Tareas!P48,"")</f>
        <v/>
      </c>
      <c r="O53">
        <f>IF(Tareas!Q48&lt;&gt;"",Tareas!Q48,"")</f>
        <v/>
      </c>
    </row>
    <row r="54">
      <c r="A54" s="6">
        <f>IF(Tareas!M49="Sí","★","")</f>
        <v/>
      </c>
      <c r="B54">
        <f>IF(Tareas!A49&lt;&gt;"",Tareas!A49,"")</f>
        <v/>
      </c>
      <c r="C54">
        <f>IF(Tareas!B49&lt;&gt;"",Tareas!B49,"")</f>
        <v/>
      </c>
      <c r="D54">
        <f>IF(Tareas!D49&lt;&gt;"",Tareas!D49,"")</f>
        <v/>
      </c>
      <c r="E54">
        <f>IF(Tareas!E49&lt;&gt;"",Tareas!E49,"")</f>
        <v/>
      </c>
      <c r="F54">
        <f>IF(Tareas!G49&lt;&gt;"",Tareas!G49,"")</f>
        <v/>
      </c>
      <c r="G54">
        <f>IF(Tareas!H49&lt;&gt;"",Tareas!H49,"")</f>
        <v/>
      </c>
      <c r="H54">
        <f>IF(Tareas!I49&lt;&gt;"",Tareas!I49,"")</f>
        <v/>
      </c>
      <c r="I54">
        <f>IF(Tareas!J49&lt;&gt;"",Tareas!J49,"")</f>
        <v/>
      </c>
      <c r="J54">
        <f>IF(Tareas!K49&lt;&gt;"",Tareas!K49,"")</f>
        <v/>
      </c>
      <c r="K54">
        <f>IF(Tareas!M49&lt;&gt;"",Tareas!M49,"")</f>
        <v/>
      </c>
      <c r="L54">
        <f>IF(Tareas!N49&lt;&gt;"",Tareas!N49,"")</f>
        <v/>
      </c>
      <c r="M54">
        <f>IF(Tareas!O49&lt;&gt;"",Tareas!O49,"")</f>
        <v/>
      </c>
      <c r="N54">
        <f>IF(Tareas!P49&lt;&gt;"",Tareas!P49,"")</f>
        <v/>
      </c>
      <c r="O54">
        <f>IF(Tareas!Q49&lt;&gt;"",Tareas!Q49,"")</f>
        <v/>
      </c>
    </row>
    <row r="55">
      <c r="A55" s="6">
        <f>IF(Tareas!M50="Sí","★","")</f>
        <v/>
      </c>
      <c r="B55">
        <f>IF(Tareas!A50&lt;&gt;"",Tareas!A50,"")</f>
        <v/>
      </c>
      <c r="C55">
        <f>IF(Tareas!B50&lt;&gt;"",Tareas!B50,"")</f>
        <v/>
      </c>
      <c r="D55">
        <f>IF(Tareas!D50&lt;&gt;"",Tareas!D50,"")</f>
        <v/>
      </c>
      <c r="E55">
        <f>IF(Tareas!E50&lt;&gt;"",Tareas!E50,"")</f>
        <v/>
      </c>
      <c r="F55">
        <f>IF(Tareas!G50&lt;&gt;"",Tareas!G50,"")</f>
        <v/>
      </c>
      <c r="G55">
        <f>IF(Tareas!H50&lt;&gt;"",Tareas!H50,"")</f>
        <v/>
      </c>
      <c r="H55">
        <f>IF(Tareas!I50&lt;&gt;"",Tareas!I50,"")</f>
        <v/>
      </c>
      <c r="I55">
        <f>IF(Tareas!J50&lt;&gt;"",Tareas!J50,"")</f>
        <v/>
      </c>
      <c r="J55">
        <f>IF(Tareas!K50&lt;&gt;"",Tareas!K50,"")</f>
        <v/>
      </c>
      <c r="K55">
        <f>IF(Tareas!M50&lt;&gt;"",Tareas!M50,"")</f>
        <v/>
      </c>
      <c r="L55">
        <f>IF(Tareas!N50&lt;&gt;"",Tareas!N50,"")</f>
        <v/>
      </c>
      <c r="M55">
        <f>IF(Tareas!O50&lt;&gt;"",Tareas!O50,"")</f>
        <v/>
      </c>
      <c r="N55">
        <f>IF(Tareas!P50&lt;&gt;"",Tareas!P50,"")</f>
        <v/>
      </c>
      <c r="O55">
        <f>IF(Tareas!Q50&lt;&gt;"",Tareas!Q50,"")</f>
        <v/>
      </c>
    </row>
    <row r="56">
      <c r="A56" s="6">
        <f>IF(Tareas!M51="Sí","★","")</f>
        <v/>
      </c>
      <c r="B56">
        <f>IF(Tareas!A51&lt;&gt;"",Tareas!A51,"")</f>
        <v/>
      </c>
      <c r="C56">
        <f>IF(Tareas!B51&lt;&gt;"",Tareas!B51,"")</f>
        <v/>
      </c>
      <c r="D56">
        <f>IF(Tareas!D51&lt;&gt;"",Tareas!D51,"")</f>
        <v/>
      </c>
      <c r="E56">
        <f>IF(Tareas!E51&lt;&gt;"",Tareas!E51,"")</f>
        <v/>
      </c>
      <c r="F56">
        <f>IF(Tareas!G51&lt;&gt;"",Tareas!G51,"")</f>
        <v/>
      </c>
      <c r="G56">
        <f>IF(Tareas!H51&lt;&gt;"",Tareas!H51,"")</f>
        <v/>
      </c>
      <c r="H56">
        <f>IF(Tareas!I51&lt;&gt;"",Tareas!I51,"")</f>
        <v/>
      </c>
      <c r="I56">
        <f>IF(Tareas!J51&lt;&gt;"",Tareas!J51,"")</f>
        <v/>
      </c>
      <c r="J56">
        <f>IF(Tareas!K51&lt;&gt;"",Tareas!K51,"")</f>
        <v/>
      </c>
      <c r="K56">
        <f>IF(Tareas!M51&lt;&gt;"",Tareas!M51,"")</f>
        <v/>
      </c>
      <c r="L56">
        <f>IF(Tareas!N51&lt;&gt;"",Tareas!N51,"")</f>
        <v/>
      </c>
      <c r="M56">
        <f>IF(Tareas!O51&lt;&gt;"",Tareas!O51,"")</f>
        <v/>
      </c>
      <c r="N56">
        <f>IF(Tareas!P51&lt;&gt;"",Tareas!P51,"")</f>
        <v/>
      </c>
      <c r="O56">
        <f>IF(Tareas!Q51&lt;&gt;"",Tareas!Q51,"")</f>
        <v/>
      </c>
    </row>
    <row r="57">
      <c r="A57" s="6">
        <f>IF(Tareas!M52="Sí","★","")</f>
        <v/>
      </c>
      <c r="B57">
        <f>IF(Tareas!A52&lt;&gt;"",Tareas!A52,"")</f>
        <v/>
      </c>
      <c r="C57">
        <f>IF(Tareas!B52&lt;&gt;"",Tareas!B52,"")</f>
        <v/>
      </c>
      <c r="D57">
        <f>IF(Tareas!D52&lt;&gt;"",Tareas!D52,"")</f>
        <v/>
      </c>
      <c r="E57">
        <f>IF(Tareas!E52&lt;&gt;"",Tareas!E52,"")</f>
        <v/>
      </c>
      <c r="F57">
        <f>IF(Tareas!G52&lt;&gt;"",Tareas!G52,"")</f>
        <v/>
      </c>
      <c r="G57">
        <f>IF(Tareas!H52&lt;&gt;"",Tareas!H52,"")</f>
        <v/>
      </c>
      <c r="H57">
        <f>IF(Tareas!I52&lt;&gt;"",Tareas!I52,"")</f>
        <v/>
      </c>
      <c r="I57">
        <f>IF(Tareas!J52&lt;&gt;"",Tareas!J52,"")</f>
        <v/>
      </c>
      <c r="J57">
        <f>IF(Tareas!K52&lt;&gt;"",Tareas!K52,"")</f>
        <v/>
      </c>
      <c r="K57">
        <f>IF(Tareas!M52&lt;&gt;"",Tareas!M52,"")</f>
        <v/>
      </c>
      <c r="L57">
        <f>IF(Tareas!N52&lt;&gt;"",Tareas!N52,"")</f>
        <v/>
      </c>
      <c r="M57">
        <f>IF(Tareas!O52&lt;&gt;"",Tareas!O52,"")</f>
        <v/>
      </c>
      <c r="N57">
        <f>IF(Tareas!P52&lt;&gt;"",Tareas!P52,"")</f>
        <v/>
      </c>
      <c r="O57">
        <f>IF(Tareas!Q52&lt;&gt;"",Tareas!Q52,"")</f>
        <v/>
      </c>
    </row>
    <row r="58">
      <c r="A58" s="6">
        <f>IF(Tareas!M53="Sí","★","")</f>
        <v/>
      </c>
      <c r="B58">
        <f>IF(Tareas!A53&lt;&gt;"",Tareas!A53,"")</f>
        <v/>
      </c>
      <c r="C58">
        <f>IF(Tareas!B53&lt;&gt;"",Tareas!B53,"")</f>
        <v/>
      </c>
      <c r="D58">
        <f>IF(Tareas!D53&lt;&gt;"",Tareas!D53,"")</f>
        <v/>
      </c>
      <c r="E58">
        <f>IF(Tareas!E53&lt;&gt;"",Tareas!E53,"")</f>
        <v/>
      </c>
      <c r="F58">
        <f>IF(Tareas!G53&lt;&gt;"",Tareas!G53,"")</f>
        <v/>
      </c>
      <c r="G58">
        <f>IF(Tareas!H53&lt;&gt;"",Tareas!H53,"")</f>
        <v/>
      </c>
      <c r="H58">
        <f>IF(Tareas!I53&lt;&gt;"",Tareas!I53,"")</f>
        <v/>
      </c>
      <c r="I58">
        <f>IF(Tareas!J53&lt;&gt;"",Tareas!J53,"")</f>
        <v/>
      </c>
      <c r="J58">
        <f>IF(Tareas!K53&lt;&gt;"",Tareas!K53,"")</f>
        <v/>
      </c>
      <c r="K58">
        <f>IF(Tareas!M53&lt;&gt;"",Tareas!M53,"")</f>
        <v/>
      </c>
      <c r="L58">
        <f>IF(Tareas!N53&lt;&gt;"",Tareas!N53,"")</f>
        <v/>
      </c>
      <c r="M58">
        <f>IF(Tareas!O53&lt;&gt;"",Tareas!O53,"")</f>
        <v/>
      </c>
      <c r="N58">
        <f>IF(Tareas!P53&lt;&gt;"",Tareas!P53,"")</f>
        <v/>
      </c>
      <c r="O58">
        <f>IF(Tareas!Q53&lt;&gt;"",Tareas!Q53,"")</f>
        <v/>
      </c>
    </row>
    <row r="59">
      <c r="A59" s="6">
        <f>IF(Tareas!M54="Sí","★","")</f>
        <v/>
      </c>
      <c r="B59">
        <f>IF(Tareas!A54&lt;&gt;"",Tareas!A54,"")</f>
        <v/>
      </c>
      <c r="C59">
        <f>IF(Tareas!B54&lt;&gt;"",Tareas!B54,"")</f>
        <v/>
      </c>
      <c r="D59">
        <f>IF(Tareas!D54&lt;&gt;"",Tareas!D54,"")</f>
        <v/>
      </c>
      <c r="E59">
        <f>IF(Tareas!E54&lt;&gt;"",Tareas!E54,"")</f>
        <v/>
      </c>
      <c r="F59">
        <f>IF(Tareas!G54&lt;&gt;"",Tareas!G54,"")</f>
        <v/>
      </c>
      <c r="G59">
        <f>IF(Tareas!H54&lt;&gt;"",Tareas!H54,"")</f>
        <v/>
      </c>
      <c r="H59">
        <f>IF(Tareas!I54&lt;&gt;"",Tareas!I54,"")</f>
        <v/>
      </c>
      <c r="I59">
        <f>IF(Tareas!J54&lt;&gt;"",Tareas!J54,"")</f>
        <v/>
      </c>
      <c r="J59">
        <f>IF(Tareas!K54&lt;&gt;"",Tareas!K54,"")</f>
        <v/>
      </c>
      <c r="K59">
        <f>IF(Tareas!M54&lt;&gt;"",Tareas!M54,"")</f>
        <v/>
      </c>
      <c r="L59">
        <f>IF(Tareas!N54&lt;&gt;"",Tareas!N54,"")</f>
        <v/>
      </c>
      <c r="M59">
        <f>IF(Tareas!O54&lt;&gt;"",Tareas!O54,"")</f>
        <v/>
      </c>
      <c r="N59">
        <f>IF(Tareas!P54&lt;&gt;"",Tareas!P54,"")</f>
        <v/>
      </c>
      <c r="O59">
        <f>IF(Tareas!Q54&lt;&gt;"",Tareas!Q54,"")</f>
        <v/>
      </c>
    </row>
    <row r="60">
      <c r="A60" s="6">
        <f>IF(Tareas!M55="Sí","★","")</f>
        <v/>
      </c>
      <c r="B60">
        <f>IF(Tareas!A55&lt;&gt;"",Tareas!A55,"")</f>
        <v/>
      </c>
      <c r="C60">
        <f>IF(Tareas!B55&lt;&gt;"",Tareas!B55,"")</f>
        <v/>
      </c>
      <c r="D60">
        <f>IF(Tareas!D55&lt;&gt;"",Tareas!D55,"")</f>
        <v/>
      </c>
      <c r="E60">
        <f>IF(Tareas!E55&lt;&gt;"",Tareas!E55,"")</f>
        <v/>
      </c>
      <c r="F60">
        <f>IF(Tareas!G55&lt;&gt;"",Tareas!G55,"")</f>
        <v/>
      </c>
      <c r="G60">
        <f>IF(Tareas!H55&lt;&gt;"",Tareas!H55,"")</f>
        <v/>
      </c>
      <c r="H60">
        <f>IF(Tareas!I55&lt;&gt;"",Tareas!I55,"")</f>
        <v/>
      </c>
      <c r="I60">
        <f>IF(Tareas!J55&lt;&gt;"",Tareas!J55,"")</f>
        <v/>
      </c>
      <c r="J60">
        <f>IF(Tareas!K55&lt;&gt;"",Tareas!K55,"")</f>
        <v/>
      </c>
      <c r="K60">
        <f>IF(Tareas!M55&lt;&gt;"",Tareas!M55,"")</f>
        <v/>
      </c>
      <c r="L60">
        <f>IF(Tareas!N55&lt;&gt;"",Tareas!N55,"")</f>
        <v/>
      </c>
      <c r="M60">
        <f>IF(Tareas!O55&lt;&gt;"",Tareas!O55,"")</f>
        <v/>
      </c>
      <c r="N60">
        <f>IF(Tareas!P55&lt;&gt;"",Tareas!P55,"")</f>
        <v/>
      </c>
      <c r="O60">
        <f>IF(Tareas!Q55&lt;&gt;"",Tareas!Q55,"")</f>
        <v/>
      </c>
    </row>
    <row r="61">
      <c r="A61" s="6">
        <f>IF(Tareas!M56="Sí","★","")</f>
        <v/>
      </c>
      <c r="B61">
        <f>IF(Tareas!A56&lt;&gt;"",Tareas!A56,"")</f>
        <v/>
      </c>
      <c r="C61">
        <f>IF(Tareas!B56&lt;&gt;"",Tareas!B56,"")</f>
        <v/>
      </c>
      <c r="D61">
        <f>IF(Tareas!D56&lt;&gt;"",Tareas!D56,"")</f>
        <v/>
      </c>
      <c r="E61">
        <f>IF(Tareas!E56&lt;&gt;"",Tareas!E56,"")</f>
        <v/>
      </c>
      <c r="F61">
        <f>IF(Tareas!G56&lt;&gt;"",Tareas!G56,"")</f>
        <v/>
      </c>
      <c r="G61">
        <f>IF(Tareas!H56&lt;&gt;"",Tareas!H56,"")</f>
        <v/>
      </c>
      <c r="H61">
        <f>IF(Tareas!I56&lt;&gt;"",Tareas!I56,"")</f>
        <v/>
      </c>
      <c r="I61">
        <f>IF(Tareas!J56&lt;&gt;"",Tareas!J56,"")</f>
        <v/>
      </c>
      <c r="J61">
        <f>IF(Tareas!K56&lt;&gt;"",Tareas!K56,"")</f>
        <v/>
      </c>
      <c r="K61">
        <f>IF(Tareas!M56&lt;&gt;"",Tareas!M56,"")</f>
        <v/>
      </c>
      <c r="L61">
        <f>IF(Tareas!N56&lt;&gt;"",Tareas!N56,"")</f>
        <v/>
      </c>
      <c r="M61">
        <f>IF(Tareas!O56&lt;&gt;"",Tareas!O56,"")</f>
        <v/>
      </c>
      <c r="N61">
        <f>IF(Tareas!P56&lt;&gt;"",Tareas!P56,"")</f>
        <v/>
      </c>
      <c r="O61">
        <f>IF(Tareas!Q56&lt;&gt;"",Tareas!Q56,"")</f>
        <v/>
      </c>
    </row>
    <row r="62">
      <c r="A62" s="6">
        <f>IF(Tareas!M57="Sí","★","")</f>
        <v/>
      </c>
      <c r="B62">
        <f>IF(Tareas!A57&lt;&gt;"",Tareas!A57,"")</f>
        <v/>
      </c>
      <c r="C62">
        <f>IF(Tareas!B57&lt;&gt;"",Tareas!B57,"")</f>
        <v/>
      </c>
      <c r="D62">
        <f>IF(Tareas!D57&lt;&gt;"",Tareas!D57,"")</f>
        <v/>
      </c>
      <c r="E62">
        <f>IF(Tareas!E57&lt;&gt;"",Tareas!E57,"")</f>
        <v/>
      </c>
      <c r="F62">
        <f>IF(Tareas!G57&lt;&gt;"",Tareas!G57,"")</f>
        <v/>
      </c>
      <c r="G62">
        <f>IF(Tareas!H57&lt;&gt;"",Tareas!H57,"")</f>
        <v/>
      </c>
      <c r="H62">
        <f>IF(Tareas!I57&lt;&gt;"",Tareas!I57,"")</f>
        <v/>
      </c>
      <c r="I62">
        <f>IF(Tareas!J57&lt;&gt;"",Tareas!J57,"")</f>
        <v/>
      </c>
      <c r="J62">
        <f>IF(Tareas!K57&lt;&gt;"",Tareas!K57,"")</f>
        <v/>
      </c>
      <c r="K62">
        <f>IF(Tareas!M57&lt;&gt;"",Tareas!M57,"")</f>
        <v/>
      </c>
      <c r="L62">
        <f>IF(Tareas!N57&lt;&gt;"",Tareas!N57,"")</f>
        <v/>
      </c>
      <c r="M62">
        <f>IF(Tareas!O57&lt;&gt;"",Tareas!O57,"")</f>
        <v/>
      </c>
      <c r="N62">
        <f>IF(Tareas!P57&lt;&gt;"",Tareas!P57,"")</f>
        <v/>
      </c>
      <c r="O62">
        <f>IF(Tareas!Q57&lt;&gt;"",Tareas!Q57,"")</f>
        <v/>
      </c>
    </row>
    <row r="63">
      <c r="A63" s="6">
        <f>IF(Tareas!M58="Sí","★","")</f>
        <v/>
      </c>
      <c r="B63">
        <f>IF(Tareas!A58&lt;&gt;"",Tareas!A58,"")</f>
        <v/>
      </c>
      <c r="C63">
        <f>IF(Tareas!B58&lt;&gt;"",Tareas!B58,"")</f>
        <v/>
      </c>
      <c r="D63">
        <f>IF(Tareas!D58&lt;&gt;"",Tareas!D58,"")</f>
        <v/>
      </c>
      <c r="E63">
        <f>IF(Tareas!E58&lt;&gt;"",Tareas!E58,"")</f>
        <v/>
      </c>
      <c r="F63">
        <f>IF(Tareas!G58&lt;&gt;"",Tareas!G58,"")</f>
        <v/>
      </c>
      <c r="G63">
        <f>IF(Tareas!H58&lt;&gt;"",Tareas!H58,"")</f>
        <v/>
      </c>
      <c r="H63">
        <f>IF(Tareas!I58&lt;&gt;"",Tareas!I58,"")</f>
        <v/>
      </c>
      <c r="I63">
        <f>IF(Tareas!J58&lt;&gt;"",Tareas!J58,"")</f>
        <v/>
      </c>
      <c r="J63">
        <f>IF(Tareas!K58&lt;&gt;"",Tareas!K58,"")</f>
        <v/>
      </c>
      <c r="K63">
        <f>IF(Tareas!M58&lt;&gt;"",Tareas!M58,"")</f>
        <v/>
      </c>
      <c r="L63">
        <f>IF(Tareas!N58&lt;&gt;"",Tareas!N58,"")</f>
        <v/>
      </c>
      <c r="M63">
        <f>IF(Tareas!O58&lt;&gt;"",Tareas!O58,"")</f>
        <v/>
      </c>
      <c r="N63">
        <f>IF(Tareas!P58&lt;&gt;"",Tareas!P58,"")</f>
        <v/>
      </c>
      <c r="O63">
        <f>IF(Tareas!Q58&lt;&gt;"",Tareas!Q58,"")</f>
        <v/>
      </c>
    </row>
    <row r="64">
      <c r="A64" s="6">
        <f>IF(Tareas!M59="Sí","★","")</f>
        <v/>
      </c>
      <c r="B64">
        <f>IF(Tareas!A59&lt;&gt;"",Tareas!A59,"")</f>
        <v/>
      </c>
      <c r="C64">
        <f>IF(Tareas!B59&lt;&gt;"",Tareas!B59,"")</f>
        <v/>
      </c>
      <c r="D64">
        <f>IF(Tareas!D59&lt;&gt;"",Tareas!D59,"")</f>
        <v/>
      </c>
      <c r="E64">
        <f>IF(Tareas!E59&lt;&gt;"",Tareas!E59,"")</f>
        <v/>
      </c>
      <c r="F64">
        <f>IF(Tareas!G59&lt;&gt;"",Tareas!G59,"")</f>
        <v/>
      </c>
      <c r="G64">
        <f>IF(Tareas!H59&lt;&gt;"",Tareas!H59,"")</f>
        <v/>
      </c>
      <c r="H64">
        <f>IF(Tareas!I59&lt;&gt;"",Tareas!I59,"")</f>
        <v/>
      </c>
      <c r="I64">
        <f>IF(Tareas!J59&lt;&gt;"",Tareas!J59,"")</f>
        <v/>
      </c>
      <c r="J64">
        <f>IF(Tareas!K59&lt;&gt;"",Tareas!K59,"")</f>
        <v/>
      </c>
      <c r="K64">
        <f>IF(Tareas!M59&lt;&gt;"",Tareas!M59,"")</f>
        <v/>
      </c>
      <c r="L64">
        <f>IF(Tareas!N59&lt;&gt;"",Tareas!N59,"")</f>
        <v/>
      </c>
      <c r="M64">
        <f>IF(Tareas!O59&lt;&gt;"",Tareas!O59,"")</f>
        <v/>
      </c>
      <c r="N64">
        <f>IF(Tareas!P59&lt;&gt;"",Tareas!P59,"")</f>
        <v/>
      </c>
      <c r="O64">
        <f>IF(Tareas!Q59&lt;&gt;"",Tareas!Q59,"")</f>
        <v/>
      </c>
    </row>
    <row r="65">
      <c r="A65" s="6">
        <f>IF(Tareas!M60="Sí","★","")</f>
        <v/>
      </c>
      <c r="B65">
        <f>IF(Tareas!A60&lt;&gt;"",Tareas!A60,"")</f>
        <v/>
      </c>
      <c r="C65">
        <f>IF(Tareas!B60&lt;&gt;"",Tareas!B60,"")</f>
        <v/>
      </c>
      <c r="D65">
        <f>IF(Tareas!D60&lt;&gt;"",Tareas!D60,"")</f>
        <v/>
      </c>
      <c r="E65">
        <f>IF(Tareas!E60&lt;&gt;"",Tareas!E60,"")</f>
        <v/>
      </c>
      <c r="F65">
        <f>IF(Tareas!G60&lt;&gt;"",Tareas!G60,"")</f>
        <v/>
      </c>
      <c r="G65">
        <f>IF(Tareas!H60&lt;&gt;"",Tareas!H60,"")</f>
        <v/>
      </c>
      <c r="H65">
        <f>IF(Tareas!I60&lt;&gt;"",Tareas!I60,"")</f>
        <v/>
      </c>
      <c r="I65">
        <f>IF(Tareas!J60&lt;&gt;"",Tareas!J60,"")</f>
        <v/>
      </c>
      <c r="J65">
        <f>IF(Tareas!K60&lt;&gt;"",Tareas!K60,"")</f>
        <v/>
      </c>
      <c r="K65">
        <f>IF(Tareas!M60&lt;&gt;"",Tareas!M60,"")</f>
        <v/>
      </c>
      <c r="L65">
        <f>IF(Tareas!N60&lt;&gt;"",Tareas!N60,"")</f>
        <v/>
      </c>
      <c r="M65">
        <f>IF(Tareas!O60&lt;&gt;"",Tareas!O60,"")</f>
        <v/>
      </c>
      <c r="N65">
        <f>IF(Tareas!P60&lt;&gt;"",Tareas!P60,"")</f>
        <v/>
      </c>
      <c r="O65">
        <f>IF(Tareas!Q60&lt;&gt;"",Tareas!Q60,"")</f>
        <v/>
      </c>
    </row>
    <row r="66">
      <c r="A66" s="6">
        <f>IF(Tareas!M61="Sí","★","")</f>
        <v/>
      </c>
      <c r="B66">
        <f>IF(Tareas!A61&lt;&gt;"",Tareas!A61,"")</f>
        <v/>
      </c>
      <c r="C66">
        <f>IF(Tareas!B61&lt;&gt;"",Tareas!B61,"")</f>
        <v/>
      </c>
      <c r="D66">
        <f>IF(Tareas!D61&lt;&gt;"",Tareas!D61,"")</f>
        <v/>
      </c>
      <c r="E66">
        <f>IF(Tareas!E61&lt;&gt;"",Tareas!E61,"")</f>
        <v/>
      </c>
      <c r="F66">
        <f>IF(Tareas!G61&lt;&gt;"",Tareas!G61,"")</f>
        <v/>
      </c>
      <c r="G66">
        <f>IF(Tareas!H61&lt;&gt;"",Tareas!H61,"")</f>
        <v/>
      </c>
      <c r="H66">
        <f>IF(Tareas!I61&lt;&gt;"",Tareas!I61,"")</f>
        <v/>
      </c>
      <c r="I66">
        <f>IF(Tareas!J61&lt;&gt;"",Tareas!J61,"")</f>
        <v/>
      </c>
      <c r="J66">
        <f>IF(Tareas!K61&lt;&gt;"",Tareas!K61,"")</f>
        <v/>
      </c>
      <c r="K66">
        <f>IF(Tareas!M61&lt;&gt;"",Tareas!M61,"")</f>
        <v/>
      </c>
      <c r="L66">
        <f>IF(Tareas!N61&lt;&gt;"",Tareas!N61,"")</f>
        <v/>
      </c>
      <c r="M66">
        <f>IF(Tareas!O61&lt;&gt;"",Tareas!O61,"")</f>
        <v/>
      </c>
      <c r="N66">
        <f>IF(Tareas!P61&lt;&gt;"",Tareas!P61,"")</f>
        <v/>
      </c>
      <c r="O66">
        <f>IF(Tareas!Q61&lt;&gt;"",Tareas!Q61,"")</f>
        <v/>
      </c>
    </row>
    <row r="67">
      <c r="A67" s="6">
        <f>IF(Tareas!M62="Sí","★","")</f>
        <v/>
      </c>
      <c r="B67">
        <f>IF(Tareas!A62&lt;&gt;"",Tareas!A62,"")</f>
        <v/>
      </c>
      <c r="C67">
        <f>IF(Tareas!B62&lt;&gt;"",Tareas!B62,"")</f>
        <v/>
      </c>
      <c r="D67">
        <f>IF(Tareas!D62&lt;&gt;"",Tareas!D62,"")</f>
        <v/>
      </c>
      <c r="E67">
        <f>IF(Tareas!E62&lt;&gt;"",Tareas!E62,"")</f>
        <v/>
      </c>
      <c r="F67">
        <f>IF(Tareas!G62&lt;&gt;"",Tareas!G62,"")</f>
        <v/>
      </c>
      <c r="G67">
        <f>IF(Tareas!H62&lt;&gt;"",Tareas!H62,"")</f>
        <v/>
      </c>
      <c r="H67">
        <f>IF(Tareas!I62&lt;&gt;"",Tareas!I62,"")</f>
        <v/>
      </c>
      <c r="I67">
        <f>IF(Tareas!J62&lt;&gt;"",Tareas!J62,"")</f>
        <v/>
      </c>
      <c r="J67">
        <f>IF(Tareas!K62&lt;&gt;"",Tareas!K62,"")</f>
        <v/>
      </c>
      <c r="K67">
        <f>IF(Tareas!M62&lt;&gt;"",Tareas!M62,"")</f>
        <v/>
      </c>
      <c r="L67">
        <f>IF(Tareas!N62&lt;&gt;"",Tareas!N62,"")</f>
        <v/>
      </c>
      <c r="M67">
        <f>IF(Tareas!O62&lt;&gt;"",Tareas!O62,"")</f>
        <v/>
      </c>
      <c r="N67">
        <f>IF(Tareas!P62&lt;&gt;"",Tareas!P62,"")</f>
        <v/>
      </c>
      <c r="O67">
        <f>IF(Tareas!Q62&lt;&gt;"",Tareas!Q62,"")</f>
        <v/>
      </c>
    </row>
    <row r="68">
      <c r="A68" s="6">
        <f>IF(Tareas!M63="Sí","★","")</f>
        <v/>
      </c>
      <c r="B68">
        <f>IF(Tareas!A63&lt;&gt;"",Tareas!A63,"")</f>
        <v/>
      </c>
      <c r="C68">
        <f>IF(Tareas!B63&lt;&gt;"",Tareas!B63,"")</f>
        <v/>
      </c>
      <c r="D68">
        <f>IF(Tareas!D63&lt;&gt;"",Tareas!D63,"")</f>
        <v/>
      </c>
      <c r="E68">
        <f>IF(Tareas!E63&lt;&gt;"",Tareas!E63,"")</f>
        <v/>
      </c>
      <c r="F68">
        <f>IF(Tareas!G63&lt;&gt;"",Tareas!G63,"")</f>
        <v/>
      </c>
      <c r="G68">
        <f>IF(Tareas!H63&lt;&gt;"",Tareas!H63,"")</f>
        <v/>
      </c>
      <c r="H68">
        <f>IF(Tareas!I63&lt;&gt;"",Tareas!I63,"")</f>
        <v/>
      </c>
      <c r="I68">
        <f>IF(Tareas!J63&lt;&gt;"",Tareas!J63,"")</f>
        <v/>
      </c>
      <c r="J68">
        <f>IF(Tareas!K63&lt;&gt;"",Tareas!K63,"")</f>
        <v/>
      </c>
      <c r="K68">
        <f>IF(Tareas!M63&lt;&gt;"",Tareas!M63,"")</f>
        <v/>
      </c>
      <c r="L68">
        <f>IF(Tareas!N63&lt;&gt;"",Tareas!N63,"")</f>
        <v/>
      </c>
      <c r="M68">
        <f>IF(Tareas!O63&lt;&gt;"",Tareas!O63,"")</f>
        <v/>
      </c>
      <c r="N68">
        <f>IF(Tareas!P63&lt;&gt;"",Tareas!P63,"")</f>
        <v/>
      </c>
      <c r="O68">
        <f>IF(Tareas!Q63&lt;&gt;"",Tareas!Q63,"")</f>
        <v/>
      </c>
    </row>
    <row r="69">
      <c r="A69" s="6">
        <f>IF(Tareas!M64="Sí","★","")</f>
        <v/>
      </c>
      <c r="B69">
        <f>IF(Tareas!A64&lt;&gt;"",Tareas!A64,"")</f>
        <v/>
      </c>
      <c r="C69">
        <f>IF(Tareas!B64&lt;&gt;"",Tareas!B64,"")</f>
        <v/>
      </c>
      <c r="D69">
        <f>IF(Tareas!D64&lt;&gt;"",Tareas!D64,"")</f>
        <v/>
      </c>
      <c r="E69">
        <f>IF(Tareas!E64&lt;&gt;"",Tareas!E64,"")</f>
        <v/>
      </c>
      <c r="F69">
        <f>IF(Tareas!G64&lt;&gt;"",Tareas!G64,"")</f>
        <v/>
      </c>
      <c r="G69">
        <f>IF(Tareas!H64&lt;&gt;"",Tareas!H64,"")</f>
        <v/>
      </c>
      <c r="H69">
        <f>IF(Tareas!I64&lt;&gt;"",Tareas!I64,"")</f>
        <v/>
      </c>
      <c r="I69">
        <f>IF(Tareas!J64&lt;&gt;"",Tareas!J64,"")</f>
        <v/>
      </c>
      <c r="J69">
        <f>IF(Tareas!K64&lt;&gt;"",Tareas!K64,"")</f>
        <v/>
      </c>
      <c r="K69">
        <f>IF(Tareas!M64&lt;&gt;"",Tareas!M64,"")</f>
        <v/>
      </c>
      <c r="L69">
        <f>IF(Tareas!N64&lt;&gt;"",Tareas!N64,"")</f>
        <v/>
      </c>
      <c r="M69">
        <f>IF(Tareas!O64&lt;&gt;"",Tareas!O64,"")</f>
        <v/>
      </c>
      <c r="N69">
        <f>IF(Tareas!P64&lt;&gt;"",Tareas!P64,"")</f>
        <v/>
      </c>
      <c r="O69">
        <f>IF(Tareas!Q64&lt;&gt;"",Tareas!Q64,"")</f>
        <v/>
      </c>
    </row>
    <row r="70">
      <c r="A70" s="6">
        <f>IF(Tareas!M65="Sí","★","")</f>
        <v/>
      </c>
      <c r="B70">
        <f>IF(Tareas!A65&lt;&gt;"",Tareas!A65,"")</f>
        <v/>
      </c>
      <c r="C70">
        <f>IF(Tareas!B65&lt;&gt;"",Tareas!B65,"")</f>
        <v/>
      </c>
      <c r="D70">
        <f>IF(Tareas!D65&lt;&gt;"",Tareas!D65,"")</f>
        <v/>
      </c>
      <c r="E70">
        <f>IF(Tareas!E65&lt;&gt;"",Tareas!E65,"")</f>
        <v/>
      </c>
      <c r="F70">
        <f>IF(Tareas!G65&lt;&gt;"",Tareas!G65,"")</f>
        <v/>
      </c>
      <c r="G70">
        <f>IF(Tareas!H65&lt;&gt;"",Tareas!H65,"")</f>
        <v/>
      </c>
      <c r="H70">
        <f>IF(Tareas!I65&lt;&gt;"",Tareas!I65,"")</f>
        <v/>
      </c>
      <c r="I70">
        <f>IF(Tareas!J65&lt;&gt;"",Tareas!J65,"")</f>
        <v/>
      </c>
      <c r="J70">
        <f>IF(Tareas!K65&lt;&gt;"",Tareas!K65,"")</f>
        <v/>
      </c>
      <c r="K70">
        <f>IF(Tareas!M65&lt;&gt;"",Tareas!M65,"")</f>
        <v/>
      </c>
      <c r="L70">
        <f>IF(Tareas!N65&lt;&gt;"",Tareas!N65,"")</f>
        <v/>
      </c>
      <c r="M70">
        <f>IF(Tareas!O65&lt;&gt;"",Tareas!O65,"")</f>
        <v/>
      </c>
      <c r="N70">
        <f>IF(Tareas!P65&lt;&gt;"",Tareas!P65,"")</f>
        <v/>
      </c>
      <c r="O70">
        <f>IF(Tareas!Q65&lt;&gt;"",Tareas!Q65,"")</f>
        <v/>
      </c>
    </row>
    <row r="71">
      <c r="A71" s="6">
        <f>IF(Tareas!M66="Sí","★","")</f>
        <v/>
      </c>
      <c r="B71">
        <f>IF(Tareas!A66&lt;&gt;"",Tareas!A66,"")</f>
        <v/>
      </c>
      <c r="C71">
        <f>IF(Tareas!B66&lt;&gt;"",Tareas!B66,"")</f>
        <v/>
      </c>
      <c r="D71">
        <f>IF(Tareas!D66&lt;&gt;"",Tareas!D66,"")</f>
        <v/>
      </c>
      <c r="E71">
        <f>IF(Tareas!E66&lt;&gt;"",Tareas!E66,"")</f>
        <v/>
      </c>
      <c r="F71">
        <f>IF(Tareas!G66&lt;&gt;"",Tareas!G66,"")</f>
        <v/>
      </c>
      <c r="G71">
        <f>IF(Tareas!H66&lt;&gt;"",Tareas!H66,"")</f>
        <v/>
      </c>
      <c r="H71">
        <f>IF(Tareas!I66&lt;&gt;"",Tareas!I66,"")</f>
        <v/>
      </c>
      <c r="I71">
        <f>IF(Tareas!J66&lt;&gt;"",Tareas!J66,"")</f>
        <v/>
      </c>
      <c r="J71">
        <f>IF(Tareas!K66&lt;&gt;"",Tareas!K66,"")</f>
        <v/>
      </c>
      <c r="K71">
        <f>IF(Tareas!M66&lt;&gt;"",Tareas!M66,"")</f>
        <v/>
      </c>
      <c r="L71">
        <f>IF(Tareas!N66&lt;&gt;"",Tareas!N66,"")</f>
        <v/>
      </c>
      <c r="M71">
        <f>IF(Tareas!O66&lt;&gt;"",Tareas!O66,"")</f>
        <v/>
      </c>
      <c r="N71">
        <f>IF(Tareas!P66&lt;&gt;"",Tareas!P66,"")</f>
        <v/>
      </c>
      <c r="O71">
        <f>IF(Tareas!Q66&lt;&gt;"",Tareas!Q66,"")</f>
        <v/>
      </c>
    </row>
    <row r="72">
      <c r="A72" s="6">
        <f>IF(Tareas!M67="Sí","★","")</f>
        <v/>
      </c>
      <c r="B72">
        <f>IF(Tareas!A67&lt;&gt;"",Tareas!A67,"")</f>
        <v/>
      </c>
      <c r="C72">
        <f>IF(Tareas!B67&lt;&gt;"",Tareas!B67,"")</f>
        <v/>
      </c>
      <c r="D72">
        <f>IF(Tareas!D67&lt;&gt;"",Tareas!D67,"")</f>
        <v/>
      </c>
      <c r="E72">
        <f>IF(Tareas!E67&lt;&gt;"",Tareas!E67,"")</f>
        <v/>
      </c>
      <c r="F72">
        <f>IF(Tareas!G67&lt;&gt;"",Tareas!G67,"")</f>
        <v/>
      </c>
      <c r="G72">
        <f>IF(Tareas!H67&lt;&gt;"",Tareas!H67,"")</f>
        <v/>
      </c>
      <c r="H72">
        <f>IF(Tareas!I67&lt;&gt;"",Tareas!I67,"")</f>
        <v/>
      </c>
      <c r="I72">
        <f>IF(Tareas!J67&lt;&gt;"",Tareas!J67,"")</f>
        <v/>
      </c>
      <c r="J72">
        <f>IF(Tareas!K67&lt;&gt;"",Tareas!K67,"")</f>
        <v/>
      </c>
      <c r="K72">
        <f>IF(Tareas!M67&lt;&gt;"",Tareas!M67,"")</f>
        <v/>
      </c>
      <c r="L72">
        <f>IF(Tareas!N67&lt;&gt;"",Tareas!N67,"")</f>
        <v/>
      </c>
      <c r="M72">
        <f>IF(Tareas!O67&lt;&gt;"",Tareas!O67,"")</f>
        <v/>
      </c>
      <c r="N72">
        <f>IF(Tareas!P67&lt;&gt;"",Tareas!P67,"")</f>
        <v/>
      </c>
      <c r="O72">
        <f>IF(Tareas!Q67&lt;&gt;"",Tareas!Q67,"")</f>
        <v/>
      </c>
    </row>
    <row r="73">
      <c r="A73" s="6">
        <f>IF(Tareas!M68="Sí","★","")</f>
        <v/>
      </c>
      <c r="B73">
        <f>IF(Tareas!A68&lt;&gt;"",Tareas!A68,"")</f>
        <v/>
      </c>
      <c r="C73">
        <f>IF(Tareas!B68&lt;&gt;"",Tareas!B68,"")</f>
        <v/>
      </c>
      <c r="D73">
        <f>IF(Tareas!D68&lt;&gt;"",Tareas!D68,"")</f>
        <v/>
      </c>
      <c r="E73">
        <f>IF(Tareas!E68&lt;&gt;"",Tareas!E68,"")</f>
        <v/>
      </c>
      <c r="F73">
        <f>IF(Tareas!G68&lt;&gt;"",Tareas!G68,"")</f>
        <v/>
      </c>
      <c r="G73">
        <f>IF(Tareas!H68&lt;&gt;"",Tareas!H68,"")</f>
        <v/>
      </c>
      <c r="H73">
        <f>IF(Tareas!I68&lt;&gt;"",Tareas!I68,"")</f>
        <v/>
      </c>
      <c r="I73">
        <f>IF(Tareas!J68&lt;&gt;"",Tareas!J68,"")</f>
        <v/>
      </c>
      <c r="J73">
        <f>IF(Tareas!K68&lt;&gt;"",Tareas!K68,"")</f>
        <v/>
      </c>
      <c r="K73">
        <f>IF(Tareas!M68&lt;&gt;"",Tareas!M68,"")</f>
        <v/>
      </c>
      <c r="L73">
        <f>IF(Tareas!N68&lt;&gt;"",Tareas!N68,"")</f>
        <v/>
      </c>
      <c r="M73">
        <f>IF(Tareas!O68&lt;&gt;"",Tareas!O68,"")</f>
        <v/>
      </c>
      <c r="N73">
        <f>IF(Tareas!P68&lt;&gt;"",Tareas!P68,"")</f>
        <v/>
      </c>
      <c r="O73">
        <f>IF(Tareas!Q68&lt;&gt;"",Tareas!Q68,"")</f>
        <v/>
      </c>
    </row>
    <row r="74">
      <c r="A74" s="6">
        <f>IF(Tareas!M69="Sí","★","")</f>
        <v/>
      </c>
      <c r="B74">
        <f>IF(Tareas!A69&lt;&gt;"",Tareas!A69,"")</f>
        <v/>
      </c>
      <c r="C74">
        <f>IF(Tareas!B69&lt;&gt;"",Tareas!B69,"")</f>
        <v/>
      </c>
      <c r="D74">
        <f>IF(Tareas!D69&lt;&gt;"",Tareas!D69,"")</f>
        <v/>
      </c>
      <c r="E74">
        <f>IF(Tareas!E69&lt;&gt;"",Tareas!E69,"")</f>
        <v/>
      </c>
      <c r="F74">
        <f>IF(Tareas!G69&lt;&gt;"",Tareas!G69,"")</f>
        <v/>
      </c>
      <c r="G74">
        <f>IF(Tareas!H69&lt;&gt;"",Tareas!H69,"")</f>
        <v/>
      </c>
      <c r="H74">
        <f>IF(Tareas!I69&lt;&gt;"",Tareas!I69,"")</f>
        <v/>
      </c>
      <c r="I74">
        <f>IF(Tareas!J69&lt;&gt;"",Tareas!J69,"")</f>
        <v/>
      </c>
      <c r="J74">
        <f>IF(Tareas!K69&lt;&gt;"",Tareas!K69,"")</f>
        <v/>
      </c>
      <c r="K74">
        <f>IF(Tareas!M69&lt;&gt;"",Tareas!M69,"")</f>
        <v/>
      </c>
      <c r="L74">
        <f>IF(Tareas!N69&lt;&gt;"",Tareas!N69,"")</f>
        <v/>
      </c>
      <c r="M74">
        <f>IF(Tareas!O69&lt;&gt;"",Tareas!O69,"")</f>
        <v/>
      </c>
      <c r="N74">
        <f>IF(Tareas!P69&lt;&gt;"",Tareas!P69,"")</f>
        <v/>
      </c>
      <c r="O74">
        <f>IF(Tareas!Q69&lt;&gt;"",Tareas!Q69,"")</f>
        <v/>
      </c>
    </row>
    <row r="75">
      <c r="A75" s="6">
        <f>IF(Tareas!M70="Sí","★","")</f>
        <v/>
      </c>
      <c r="B75">
        <f>IF(Tareas!A70&lt;&gt;"",Tareas!A70,"")</f>
        <v/>
      </c>
      <c r="C75">
        <f>IF(Tareas!B70&lt;&gt;"",Tareas!B70,"")</f>
        <v/>
      </c>
      <c r="D75">
        <f>IF(Tareas!D70&lt;&gt;"",Tareas!D70,"")</f>
        <v/>
      </c>
      <c r="E75">
        <f>IF(Tareas!E70&lt;&gt;"",Tareas!E70,"")</f>
        <v/>
      </c>
      <c r="F75">
        <f>IF(Tareas!G70&lt;&gt;"",Tareas!G70,"")</f>
        <v/>
      </c>
      <c r="G75">
        <f>IF(Tareas!H70&lt;&gt;"",Tareas!H70,"")</f>
        <v/>
      </c>
      <c r="H75">
        <f>IF(Tareas!I70&lt;&gt;"",Tareas!I70,"")</f>
        <v/>
      </c>
      <c r="I75">
        <f>IF(Tareas!J70&lt;&gt;"",Tareas!J70,"")</f>
        <v/>
      </c>
      <c r="J75">
        <f>IF(Tareas!K70&lt;&gt;"",Tareas!K70,"")</f>
        <v/>
      </c>
      <c r="K75">
        <f>IF(Tareas!M70&lt;&gt;"",Tareas!M70,"")</f>
        <v/>
      </c>
      <c r="L75">
        <f>IF(Tareas!N70&lt;&gt;"",Tareas!N70,"")</f>
        <v/>
      </c>
      <c r="M75">
        <f>IF(Tareas!O70&lt;&gt;"",Tareas!O70,"")</f>
        <v/>
      </c>
      <c r="N75">
        <f>IF(Tareas!P70&lt;&gt;"",Tareas!P70,"")</f>
        <v/>
      </c>
      <c r="O75">
        <f>IF(Tareas!Q70&lt;&gt;"",Tareas!Q70,"")</f>
        <v/>
      </c>
    </row>
    <row r="76">
      <c r="A76" s="6">
        <f>IF(Tareas!M71="Sí","★","")</f>
        <v/>
      </c>
      <c r="B76">
        <f>IF(Tareas!A71&lt;&gt;"",Tareas!A71,"")</f>
        <v/>
      </c>
      <c r="C76">
        <f>IF(Tareas!B71&lt;&gt;"",Tareas!B71,"")</f>
        <v/>
      </c>
      <c r="D76">
        <f>IF(Tareas!D71&lt;&gt;"",Tareas!D71,"")</f>
        <v/>
      </c>
      <c r="E76">
        <f>IF(Tareas!E71&lt;&gt;"",Tareas!E71,"")</f>
        <v/>
      </c>
      <c r="F76">
        <f>IF(Tareas!G71&lt;&gt;"",Tareas!G71,"")</f>
        <v/>
      </c>
      <c r="G76">
        <f>IF(Tareas!H71&lt;&gt;"",Tareas!H71,"")</f>
        <v/>
      </c>
      <c r="H76">
        <f>IF(Tareas!I71&lt;&gt;"",Tareas!I71,"")</f>
        <v/>
      </c>
      <c r="I76">
        <f>IF(Tareas!J71&lt;&gt;"",Tareas!J71,"")</f>
        <v/>
      </c>
      <c r="J76">
        <f>IF(Tareas!K71&lt;&gt;"",Tareas!K71,"")</f>
        <v/>
      </c>
      <c r="K76">
        <f>IF(Tareas!M71&lt;&gt;"",Tareas!M71,"")</f>
        <v/>
      </c>
      <c r="L76">
        <f>IF(Tareas!N71&lt;&gt;"",Tareas!N71,"")</f>
        <v/>
      </c>
      <c r="M76">
        <f>IF(Tareas!O71&lt;&gt;"",Tareas!O71,"")</f>
        <v/>
      </c>
      <c r="N76">
        <f>IF(Tareas!P71&lt;&gt;"",Tareas!P71,"")</f>
        <v/>
      </c>
      <c r="O76">
        <f>IF(Tareas!Q71&lt;&gt;"",Tareas!Q71,"")</f>
        <v/>
      </c>
    </row>
    <row r="77">
      <c r="A77" s="6">
        <f>IF(Tareas!M72="Sí","★","")</f>
        <v/>
      </c>
      <c r="B77">
        <f>IF(Tareas!A72&lt;&gt;"",Tareas!A72,"")</f>
        <v/>
      </c>
      <c r="C77">
        <f>IF(Tareas!B72&lt;&gt;"",Tareas!B72,"")</f>
        <v/>
      </c>
      <c r="D77">
        <f>IF(Tareas!D72&lt;&gt;"",Tareas!D72,"")</f>
        <v/>
      </c>
      <c r="E77">
        <f>IF(Tareas!E72&lt;&gt;"",Tareas!E72,"")</f>
        <v/>
      </c>
      <c r="F77">
        <f>IF(Tareas!G72&lt;&gt;"",Tareas!G72,"")</f>
        <v/>
      </c>
      <c r="G77">
        <f>IF(Tareas!H72&lt;&gt;"",Tareas!H72,"")</f>
        <v/>
      </c>
      <c r="H77">
        <f>IF(Tareas!I72&lt;&gt;"",Tareas!I72,"")</f>
        <v/>
      </c>
      <c r="I77">
        <f>IF(Tareas!J72&lt;&gt;"",Tareas!J72,"")</f>
        <v/>
      </c>
      <c r="J77">
        <f>IF(Tareas!K72&lt;&gt;"",Tareas!K72,"")</f>
        <v/>
      </c>
      <c r="K77">
        <f>IF(Tareas!M72&lt;&gt;"",Tareas!M72,"")</f>
        <v/>
      </c>
      <c r="L77">
        <f>IF(Tareas!N72&lt;&gt;"",Tareas!N72,"")</f>
        <v/>
      </c>
      <c r="M77">
        <f>IF(Tareas!O72&lt;&gt;"",Tareas!O72,"")</f>
        <v/>
      </c>
      <c r="N77">
        <f>IF(Tareas!P72&lt;&gt;"",Tareas!P72,"")</f>
        <v/>
      </c>
      <c r="O77">
        <f>IF(Tareas!Q72&lt;&gt;"",Tareas!Q72,"")</f>
        <v/>
      </c>
    </row>
    <row r="78">
      <c r="A78" s="6">
        <f>IF(Tareas!M73="Sí","★","")</f>
        <v/>
      </c>
      <c r="B78">
        <f>IF(Tareas!A73&lt;&gt;"",Tareas!A73,"")</f>
        <v/>
      </c>
      <c r="C78">
        <f>IF(Tareas!B73&lt;&gt;"",Tareas!B73,"")</f>
        <v/>
      </c>
      <c r="D78">
        <f>IF(Tareas!D73&lt;&gt;"",Tareas!D73,"")</f>
        <v/>
      </c>
      <c r="E78">
        <f>IF(Tareas!E73&lt;&gt;"",Tareas!E73,"")</f>
        <v/>
      </c>
      <c r="F78">
        <f>IF(Tareas!G73&lt;&gt;"",Tareas!G73,"")</f>
        <v/>
      </c>
      <c r="G78">
        <f>IF(Tareas!H73&lt;&gt;"",Tareas!H73,"")</f>
        <v/>
      </c>
      <c r="H78">
        <f>IF(Tareas!I73&lt;&gt;"",Tareas!I73,"")</f>
        <v/>
      </c>
      <c r="I78">
        <f>IF(Tareas!J73&lt;&gt;"",Tareas!J73,"")</f>
        <v/>
      </c>
      <c r="J78">
        <f>IF(Tareas!K73&lt;&gt;"",Tareas!K73,"")</f>
        <v/>
      </c>
      <c r="K78">
        <f>IF(Tareas!M73&lt;&gt;"",Tareas!M73,"")</f>
        <v/>
      </c>
      <c r="L78">
        <f>IF(Tareas!N73&lt;&gt;"",Tareas!N73,"")</f>
        <v/>
      </c>
      <c r="M78">
        <f>IF(Tareas!O73&lt;&gt;"",Tareas!O73,"")</f>
        <v/>
      </c>
      <c r="N78">
        <f>IF(Tareas!P73&lt;&gt;"",Tareas!P73,"")</f>
        <v/>
      </c>
      <c r="O78">
        <f>IF(Tareas!Q73&lt;&gt;"",Tareas!Q73,"")</f>
        <v/>
      </c>
    </row>
    <row r="79">
      <c r="A79" s="6">
        <f>IF(Tareas!M74="Sí","★","")</f>
        <v/>
      </c>
      <c r="B79">
        <f>IF(Tareas!A74&lt;&gt;"",Tareas!A74,"")</f>
        <v/>
      </c>
      <c r="C79">
        <f>IF(Tareas!B74&lt;&gt;"",Tareas!B74,"")</f>
        <v/>
      </c>
      <c r="D79">
        <f>IF(Tareas!D74&lt;&gt;"",Tareas!D74,"")</f>
        <v/>
      </c>
      <c r="E79">
        <f>IF(Tareas!E74&lt;&gt;"",Tareas!E74,"")</f>
        <v/>
      </c>
      <c r="F79">
        <f>IF(Tareas!G74&lt;&gt;"",Tareas!G74,"")</f>
        <v/>
      </c>
      <c r="G79">
        <f>IF(Tareas!H74&lt;&gt;"",Tareas!H74,"")</f>
        <v/>
      </c>
      <c r="H79">
        <f>IF(Tareas!I74&lt;&gt;"",Tareas!I74,"")</f>
        <v/>
      </c>
      <c r="I79">
        <f>IF(Tareas!J74&lt;&gt;"",Tareas!J74,"")</f>
        <v/>
      </c>
      <c r="J79">
        <f>IF(Tareas!K74&lt;&gt;"",Tareas!K74,"")</f>
        <v/>
      </c>
      <c r="K79">
        <f>IF(Tareas!M74&lt;&gt;"",Tareas!M74,"")</f>
        <v/>
      </c>
      <c r="L79">
        <f>IF(Tareas!N74&lt;&gt;"",Tareas!N74,"")</f>
        <v/>
      </c>
      <c r="M79">
        <f>IF(Tareas!O74&lt;&gt;"",Tareas!O74,"")</f>
        <v/>
      </c>
      <c r="N79">
        <f>IF(Tareas!P74&lt;&gt;"",Tareas!P74,"")</f>
        <v/>
      </c>
      <c r="O79">
        <f>IF(Tareas!Q74&lt;&gt;"",Tareas!Q74,"")</f>
        <v/>
      </c>
    </row>
    <row r="80">
      <c r="A80" s="6">
        <f>IF(Tareas!M75="Sí","★","")</f>
        <v/>
      </c>
      <c r="B80">
        <f>IF(Tareas!A75&lt;&gt;"",Tareas!A75,"")</f>
        <v/>
      </c>
      <c r="C80">
        <f>IF(Tareas!B75&lt;&gt;"",Tareas!B75,"")</f>
        <v/>
      </c>
      <c r="D80">
        <f>IF(Tareas!D75&lt;&gt;"",Tareas!D75,"")</f>
        <v/>
      </c>
      <c r="E80">
        <f>IF(Tareas!E75&lt;&gt;"",Tareas!E75,"")</f>
        <v/>
      </c>
      <c r="F80">
        <f>IF(Tareas!G75&lt;&gt;"",Tareas!G75,"")</f>
        <v/>
      </c>
      <c r="G80">
        <f>IF(Tareas!H75&lt;&gt;"",Tareas!H75,"")</f>
        <v/>
      </c>
      <c r="H80">
        <f>IF(Tareas!I75&lt;&gt;"",Tareas!I75,"")</f>
        <v/>
      </c>
      <c r="I80">
        <f>IF(Tareas!J75&lt;&gt;"",Tareas!J75,"")</f>
        <v/>
      </c>
      <c r="J80">
        <f>IF(Tareas!K75&lt;&gt;"",Tareas!K75,"")</f>
        <v/>
      </c>
      <c r="K80">
        <f>IF(Tareas!M75&lt;&gt;"",Tareas!M75,"")</f>
        <v/>
      </c>
      <c r="L80">
        <f>IF(Tareas!N75&lt;&gt;"",Tareas!N75,"")</f>
        <v/>
      </c>
      <c r="M80">
        <f>IF(Tareas!O75&lt;&gt;"",Tareas!O75,"")</f>
        <v/>
      </c>
      <c r="N80">
        <f>IF(Tareas!P75&lt;&gt;"",Tareas!P75,"")</f>
        <v/>
      </c>
      <c r="O80">
        <f>IF(Tareas!Q75&lt;&gt;"",Tareas!Q75,"")</f>
        <v/>
      </c>
    </row>
    <row r="81">
      <c r="A81" s="6">
        <f>IF(Tareas!M76="Sí","★","")</f>
        <v/>
      </c>
      <c r="B81">
        <f>IF(Tareas!A76&lt;&gt;"",Tareas!A76,"")</f>
        <v/>
      </c>
      <c r="C81">
        <f>IF(Tareas!B76&lt;&gt;"",Tareas!B76,"")</f>
        <v/>
      </c>
      <c r="D81">
        <f>IF(Tareas!D76&lt;&gt;"",Tareas!D76,"")</f>
        <v/>
      </c>
      <c r="E81">
        <f>IF(Tareas!E76&lt;&gt;"",Tareas!E76,"")</f>
        <v/>
      </c>
      <c r="F81">
        <f>IF(Tareas!G76&lt;&gt;"",Tareas!G76,"")</f>
        <v/>
      </c>
      <c r="G81">
        <f>IF(Tareas!H76&lt;&gt;"",Tareas!H76,"")</f>
        <v/>
      </c>
      <c r="H81">
        <f>IF(Tareas!I76&lt;&gt;"",Tareas!I76,"")</f>
        <v/>
      </c>
      <c r="I81">
        <f>IF(Tareas!J76&lt;&gt;"",Tareas!J76,"")</f>
        <v/>
      </c>
      <c r="J81">
        <f>IF(Tareas!K76&lt;&gt;"",Tareas!K76,"")</f>
        <v/>
      </c>
      <c r="K81">
        <f>IF(Tareas!M76&lt;&gt;"",Tareas!M76,"")</f>
        <v/>
      </c>
      <c r="L81">
        <f>IF(Tareas!N76&lt;&gt;"",Tareas!N76,"")</f>
        <v/>
      </c>
      <c r="M81">
        <f>IF(Tareas!O76&lt;&gt;"",Tareas!O76,"")</f>
        <v/>
      </c>
      <c r="N81">
        <f>IF(Tareas!P76&lt;&gt;"",Tareas!P76,"")</f>
        <v/>
      </c>
      <c r="O81">
        <f>IF(Tareas!Q76&lt;&gt;"",Tareas!Q76,"")</f>
        <v/>
      </c>
    </row>
    <row r="82">
      <c r="A82" s="6">
        <f>IF(Tareas!M77="Sí","★","")</f>
        <v/>
      </c>
      <c r="B82">
        <f>IF(Tareas!A77&lt;&gt;"",Tareas!A77,"")</f>
        <v/>
      </c>
      <c r="C82">
        <f>IF(Tareas!B77&lt;&gt;"",Tareas!B77,"")</f>
        <v/>
      </c>
      <c r="D82">
        <f>IF(Tareas!D77&lt;&gt;"",Tareas!D77,"")</f>
        <v/>
      </c>
      <c r="E82">
        <f>IF(Tareas!E77&lt;&gt;"",Tareas!E77,"")</f>
        <v/>
      </c>
      <c r="F82">
        <f>IF(Tareas!G77&lt;&gt;"",Tareas!G77,"")</f>
        <v/>
      </c>
      <c r="G82">
        <f>IF(Tareas!H77&lt;&gt;"",Tareas!H77,"")</f>
        <v/>
      </c>
      <c r="H82">
        <f>IF(Tareas!I77&lt;&gt;"",Tareas!I77,"")</f>
        <v/>
      </c>
      <c r="I82">
        <f>IF(Tareas!J77&lt;&gt;"",Tareas!J77,"")</f>
        <v/>
      </c>
      <c r="J82">
        <f>IF(Tareas!K77&lt;&gt;"",Tareas!K77,"")</f>
        <v/>
      </c>
      <c r="K82">
        <f>IF(Tareas!M77&lt;&gt;"",Tareas!M77,"")</f>
        <v/>
      </c>
      <c r="L82">
        <f>IF(Tareas!N77&lt;&gt;"",Tareas!N77,"")</f>
        <v/>
      </c>
      <c r="M82">
        <f>IF(Tareas!O77&lt;&gt;"",Tareas!O77,"")</f>
        <v/>
      </c>
      <c r="N82">
        <f>IF(Tareas!P77&lt;&gt;"",Tareas!P77,"")</f>
        <v/>
      </c>
      <c r="O82">
        <f>IF(Tareas!Q77&lt;&gt;"",Tareas!Q77,"")</f>
        <v/>
      </c>
    </row>
    <row r="83">
      <c r="A83" s="6">
        <f>IF(Tareas!M78="Sí","★","")</f>
        <v/>
      </c>
      <c r="B83">
        <f>IF(Tareas!A78&lt;&gt;"",Tareas!A78,"")</f>
        <v/>
      </c>
      <c r="C83">
        <f>IF(Tareas!B78&lt;&gt;"",Tareas!B78,"")</f>
        <v/>
      </c>
      <c r="D83">
        <f>IF(Tareas!D78&lt;&gt;"",Tareas!D78,"")</f>
        <v/>
      </c>
      <c r="E83">
        <f>IF(Tareas!E78&lt;&gt;"",Tareas!E78,"")</f>
        <v/>
      </c>
      <c r="F83">
        <f>IF(Tareas!G78&lt;&gt;"",Tareas!G78,"")</f>
        <v/>
      </c>
      <c r="G83">
        <f>IF(Tareas!H78&lt;&gt;"",Tareas!H78,"")</f>
        <v/>
      </c>
      <c r="H83">
        <f>IF(Tareas!I78&lt;&gt;"",Tareas!I78,"")</f>
        <v/>
      </c>
      <c r="I83">
        <f>IF(Tareas!J78&lt;&gt;"",Tareas!J78,"")</f>
        <v/>
      </c>
      <c r="J83">
        <f>IF(Tareas!K78&lt;&gt;"",Tareas!K78,"")</f>
        <v/>
      </c>
      <c r="K83">
        <f>IF(Tareas!M78&lt;&gt;"",Tareas!M78,"")</f>
        <v/>
      </c>
      <c r="L83">
        <f>IF(Tareas!N78&lt;&gt;"",Tareas!N78,"")</f>
        <v/>
      </c>
      <c r="M83">
        <f>IF(Tareas!O78&lt;&gt;"",Tareas!O78,"")</f>
        <v/>
      </c>
      <c r="N83">
        <f>IF(Tareas!P78&lt;&gt;"",Tareas!P78,"")</f>
        <v/>
      </c>
      <c r="O83">
        <f>IF(Tareas!Q78&lt;&gt;"",Tareas!Q78,"")</f>
        <v/>
      </c>
    </row>
    <row r="84">
      <c r="A84" s="6">
        <f>IF(Tareas!M79="Sí","★","")</f>
        <v/>
      </c>
      <c r="B84">
        <f>IF(Tareas!A79&lt;&gt;"",Tareas!A79,"")</f>
        <v/>
      </c>
      <c r="C84">
        <f>IF(Tareas!B79&lt;&gt;"",Tareas!B79,"")</f>
        <v/>
      </c>
      <c r="D84">
        <f>IF(Tareas!D79&lt;&gt;"",Tareas!D79,"")</f>
        <v/>
      </c>
      <c r="E84">
        <f>IF(Tareas!E79&lt;&gt;"",Tareas!E79,"")</f>
        <v/>
      </c>
      <c r="F84">
        <f>IF(Tareas!G79&lt;&gt;"",Tareas!G79,"")</f>
        <v/>
      </c>
      <c r="G84">
        <f>IF(Tareas!H79&lt;&gt;"",Tareas!H79,"")</f>
        <v/>
      </c>
      <c r="H84">
        <f>IF(Tareas!I79&lt;&gt;"",Tareas!I79,"")</f>
        <v/>
      </c>
      <c r="I84">
        <f>IF(Tareas!J79&lt;&gt;"",Tareas!J79,"")</f>
        <v/>
      </c>
      <c r="J84">
        <f>IF(Tareas!K79&lt;&gt;"",Tareas!K79,"")</f>
        <v/>
      </c>
      <c r="K84">
        <f>IF(Tareas!M79&lt;&gt;"",Tareas!M79,"")</f>
        <v/>
      </c>
      <c r="L84">
        <f>IF(Tareas!N79&lt;&gt;"",Tareas!N79,"")</f>
        <v/>
      </c>
      <c r="M84">
        <f>IF(Tareas!O79&lt;&gt;"",Tareas!O79,"")</f>
        <v/>
      </c>
      <c r="N84">
        <f>IF(Tareas!P79&lt;&gt;"",Tareas!P79,"")</f>
        <v/>
      </c>
      <c r="O84">
        <f>IF(Tareas!Q79&lt;&gt;"",Tareas!Q79,"")</f>
        <v/>
      </c>
    </row>
    <row r="85">
      <c r="A85" s="6">
        <f>IF(Tareas!M80="Sí","★","")</f>
        <v/>
      </c>
      <c r="B85">
        <f>IF(Tareas!A80&lt;&gt;"",Tareas!A80,"")</f>
        <v/>
      </c>
      <c r="C85">
        <f>IF(Tareas!B80&lt;&gt;"",Tareas!B80,"")</f>
        <v/>
      </c>
      <c r="D85">
        <f>IF(Tareas!D80&lt;&gt;"",Tareas!D80,"")</f>
        <v/>
      </c>
      <c r="E85">
        <f>IF(Tareas!E80&lt;&gt;"",Tareas!E80,"")</f>
        <v/>
      </c>
      <c r="F85">
        <f>IF(Tareas!G80&lt;&gt;"",Tareas!G80,"")</f>
        <v/>
      </c>
      <c r="G85">
        <f>IF(Tareas!H80&lt;&gt;"",Tareas!H80,"")</f>
        <v/>
      </c>
      <c r="H85">
        <f>IF(Tareas!I80&lt;&gt;"",Tareas!I80,"")</f>
        <v/>
      </c>
      <c r="I85">
        <f>IF(Tareas!J80&lt;&gt;"",Tareas!J80,"")</f>
        <v/>
      </c>
      <c r="J85">
        <f>IF(Tareas!K80&lt;&gt;"",Tareas!K80,"")</f>
        <v/>
      </c>
      <c r="K85">
        <f>IF(Tareas!M80&lt;&gt;"",Tareas!M80,"")</f>
        <v/>
      </c>
      <c r="L85">
        <f>IF(Tareas!N80&lt;&gt;"",Tareas!N80,"")</f>
        <v/>
      </c>
      <c r="M85">
        <f>IF(Tareas!O80&lt;&gt;"",Tareas!O80,"")</f>
        <v/>
      </c>
      <c r="N85">
        <f>IF(Tareas!P80&lt;&gt;"",Tareas!P80,"")</f>
        <v/>
      </c>
      <c r="O85">
        <f>IF(Tareas!Q80&lt;&gt;"",Tareas!Q80,"")</f>
        <v/>
      </c>
    </row>
    <row r="86">
      <c r="A86" s="6">
        <f>IF(Tareas!M81="Sí","★","")</f>
        <v/>
      </c>
      <c r="B86">
        <f>IF(Tareas!A81&lt;&gt;"",Tareas!A81,"")</f>
        <v/>
      </c>
      <c r="C86">
        <f>IF(Tareas!B81&lt;&gt;"",Tareas!B81,"")</f>
        <v/>
      </c>
      <c r="D86">
        <f>IF(Tareas!D81&lt;&gt;"",Tareas!D81,"")</f>
        <v/>
      </c>
      <c r="E86">
        <f>IF(Tareas!E81&lt;&gt;"",Tareas!E81,"")</f>
        <v/>
      </c>
      <c r="F86">
        <f>IF(Tareas!G81&lt;&gt;"",Tareas!G81,"")</f>
        <v/>
      </c>
      <c r="G86">
        <f>IF(Tareas!H81&lt;&gt;"",Tareas!H81,"")</f>
        <v/>
      </c>
      <c r="H86">
        <f>IF(Tareas!I81&lt;&gt;"",Tareas!I81,"")</f>
        <v/>
      </c>
      <c r="I86">
        <f>IF(Tareas!J81&lt;&gt;"",Tareas!J81,"")</f>
        <v/>
      </c>
      <c r="J86">
        <f>IF(Tareas!K81&lt;&gt;"",Tareas!K81,"")</f>
        <v/>
      </c>
      <c r="K86">
        <f>IF(Tareas!M81&lt;&gt;"",Tareas!M81,"")</f>
        <v/>
      </c>
      <c r="L86">
        <f>IF(Tareas!N81&lt;&gt;"",Tareas!N81,"")</f>
        <v/>
      </c>
      <c r="M86">
        <f>IF(Tareas!O81&lt;&gt;"",Tareas!O81,"")</f>
        <v/>
      </c>
      <c r="N86">
        <f>IF(Tareas!P81&lt;&gt;"",Tareas!P81,"")</f>
        <v/>
      </c>
      <c r="O86">
        <f>IF(Tareas!Q81&lt;&gt;"",Tareas!Q81,"")</f>
        <v/>
      </c>
    </row>
    <row r="87">
      <c r="A87" s="6">
        <f>IF(Tareas!M82="Sí","★","")</f>
        <v/>
      </c>
      <c r="B87">
        <f>IF(Tareas!A82&lt;&gt;"",Tareas!A82,"")</f>
        <v/>
      </c>
      <c r="C87">
        <f>IF(Tareas!B82&lt;&gt;"",Tareas!B82,"")</f>
        <v/>
      </c>
      <c r="D87">
        <f>IF(Tareas!D82&lt;&gt;"",Tareas!D82,"")</f>
        <v/>
      </c>
      <c r="E87">
        <f>IF(Tareas!E82&lt;&gt;"",Tareas!E82,"")</f>
        <v/>
      </c>
      <c r="F87">
        <f>IF(Tareas!G82&lt;&gt;"",Tareas!G82,"")</f>
        <v/>
      </c>
      <c r="G87">
        <f>IF(Tareas!H82&lt;&gt;"",Tareas!H82,"")</f>
        <v/>
      </c>
      <c r="H87">
        <f>IF(Tareas!I82&lt;&gt;"",Tareas!I82,"")</f>
        <v/>
      </c>
      <c r="I87">
        <f>IF(Tareas!J82&lt;&gt;"",Tareas!J82,"")</f>
        <v/>
      </c>
      <c r="J87">
        <f>IF(Tareas!K82&lt;&gt;"",Tareas!K82,"")</f>
        <v/>
      </c>
      <c r="K87">
        <f>IF(Tareas!M82&lt;&gt;"",Tareas!M82,"")</f>
        <v/>
      </c>
      <c r="L87">
        <f>IF(Tareas!N82&lt;&gt;"",Tareas!N82,"")</f>
        <v/>
      </c>
      <c r="M87">
        <f>IF(Tareas!O82&lt;&gt;"",Tareas!O82,"")</f>
        <v/>
      </c>
      <c r="N87">
        <f>IF(Tareas!P82&lt;&gt;"",Tareas!P82,"")</f>
        <v/>
      </c>
      <c r="O87">
        <f>IF(Tareas!Q82&lt;&gt;"",Tareas!Q82,"")</f>
        <v/>
      </c>
    </row>
    <row r="88">
      <c r="A88" s="6">
        <f>IF(Tareas!M83="Sí","★","")</f>
        <v/>
      </c>
      <c r="B88">
        <f>IF(Tareas!A83&lt;&gt;"",Tareas!A83,"")</f>
        <v/>
      </c>
      <c r="C88">
        <f>IF(Tareas!B83&lt;&gt;"",Tareas!B83,"")</f>
        <v/>
      </c>
      <c r="D88">
        <f>IF(Tareas!D83&lt;&gt;"",Tareas!D83,"")</f>
        <v/>
      </c>
      <c r="E88">
        <f>IF(Tareas!E83&lt;&gt;"",Tareas!E83,"")</f>
        <v/>
      </c>
      <c r="F88">
        <f>IF(Tareas!G83&lt;&gt;"",Tareas!G83,"")</f>
        <v/>
      </c>
      <c r="G88">
        <f>IF(Tareas!H83&lt;&gt;"",Tareas!H83,"")</f>
        <v/>
      </c>
      <c r="H88">
        <f>IF(Tareas!I83&lt;&gt;"",Tareas!I83,"")</f>
        <v/>
      </c>
      <c r="I88">
        <f>IF(Tareas!J83&lt;&gt;"",Tareas!J83,"")</f>
        <v/>
      </c>
      <c r="J88">
        <f>IF(Tareas!K83&lt;&gt;"",Tareas!K83,"")</f>
        <v/>
      </c>
      <c r="K88">
        <f>IF(Tareas!M83&lt;&gt;"",Tareas!M83,"")</f>
        <v/>
      </c>
      <c r="L88">
        <f>IF(Tareas!N83&lt;&gt;"",Tareas!N83,"")</f>
        <v/>
      </c>
      <c r="M88">
        <f>IF(Tareas!O83&lt;&gt;"",Tareas!O83,"")</f>
        <v/>
      </c>
      <c r="N88">
        <f>IF(Tareas!P83&lt;&gt;"",Tareas!P83,"")</f>
        <v/>
      </c>
      <c r="O88">
        <f>IF(Tareas!Q83&lt;&gt;"",Tareas!Q83,"")</f>
        <v/>
      </c>
    </row>
    <row r="89">
      <c r="A89" s="6">
        <f>IF(Tareas!M84="Sí","★","")</f>
        <v/>
      </c>
      <c r="B89">
        <f>IF(Tareas!A84&lt;&gt;"",Tareas!A84,"")</f>
        <v/>
      </c>
      <c r="C89">
        <f>IF(Tareas!B84&lt;&gt;"",Tareas!B84,"")</f>
        <v/>
      </c>
      <c r="D89">
        <f>IF(Tareas!D84&lt;&gt;"",Tareas!D84,"")</f>
        <v/>
      </c>
      <c r="E89">
        <f>IF(Tareas!E84&lt;&gt;"",Tareas!E84,"")</f>
        <v/>
      </c>
      <c r="F89">
        <f>IF(Tareas!G84&lt;&gt;"",Tareas!G84,"")</f>
        <v/>
      </c>
      <c r="G89">
        <f>IF(Tareas!H84&lt;&gt;"",Tareas!H84,"")</f>
        <v/>
      </c>
      <c r="H89">
        <f>IF(Tareas!I84&lt;&gt;"",Tareas!I84,"")</f>
        <v/>
      </c>
      <c r="I89">
        <f>IF(Tareas!J84&lt;&gt;"",Tareas!J84,"")</f>
        <v/>
      </c>
      <c r="J89">
        <f>IF(Tareas!K84&lt;&gt;"",Tareas!K84,"")</f>
        <v/>
      </c>
      <c r="K89">
        <f>IF(Tareas!M84&lt;&gt;"",Tareas!M84,"")</f>
        <v/>
      </c>
      <c r="L89">
        <f>IF(Tareas!N84&lt;&gt;"",Tareas!N84,"")</f>
        <v/>
      </c>
      <c r="M89">
        <f>IF(Tareas!O84&lt;&gt;"",Tareas!O84,"")</f>
        <v/>
      </c>
      <c r="N89">
        <f>IF(Tareas!P84&lt;&gt;"",Tareas!P84,"")</f>
        <v/>
      </c>
      <c r="O89">
        <f>IF(Tareas!Q84&lt;&gt;"",Tareas!Q84,"")</f>
        <v/>
      </c>
    </row>
    <row r="90">
      <c r="A90" s="6">
        <f>IF(Tareas!M85="Sí","★","")</f>
        <v/>
      </c>
      <c r="B90">
        <f>IF(Tareas!A85&lt;&gt;"",Tareas!A85,"")</f>
        <v/>
      </c>
      <c r="C90">
        <f>IF(Tareas!B85&lt;&gt;"",Tareas!B85,"")</f>
        <v/>
      </c>
      <c r="D90">
        <f>IF(Tareas!D85&lt;&gt;"",Tareas!D85,"")</f>
        <v/>
      </c>
      <c r="E90">
        <f>IF(Tareas!E85&lt;&gt;"",Tareas!E85,"")</f>
        <v/>
      </c>
      <c r="F90">
        <f>IF(Tareas!G85&lt;&gt;"",Tareas!G85,"")</f>
        <v/>
      </c>
      <c r="G90">
        <f>IF(Tareas!H85&lt;&gt;"",Tareas!H85,"")</f>
        <v/>
      </c>
      <c r="H90">
        <f>IF(Tareas!I85&lt;&gt;"",Tareas!I85,"")</f>
        <v/>
      </c>
      <c r="I90">
        <f>IF(Tareas!J85&lt;&gt;"",Tareas!J85,"")</f>
        <v/>
      </c>
      <c r="J90">
        <f>IF(Tareas!K85&lt;&gt;"",Tareas!K85,"")</f>
        <v/>
      </c>
      <c r="K90">
        <f>IF(Tareas!M85&lt;&gt;"",Tareas!M85,"")</f>
        <v/>
      </c>
      <c r="L90">
        <f>IF(Tareas!N85&lt;&gt;"",Tareas!N85,"")</f>
        <v/>
      </c>
      <c r="M90">
        <f>IF(Tareas!O85&lt;&gt;"",Tareas!O85,"")</f>
        <v/>
      </c>
      <c r="N90">
        <f>IF(Tareas!P85&lt;&gt;"",Tareas!P85,"")</f>
        <v/>
      </c>
      <c r="O90">
        <f>IF(Tareas!Q85&lt;&gt;"",Tareas!Q85,"")</f>
        <v/>
      </c>
    </row>
    <row r="91">
      <c r="A91" s="6">
        <f>IF(Tareas!M86="Sí","★","")</f>
        <v/>
      </c>
      <c r="B91">
        <f>IF(Tareas!A86&lt;&gt;"",Tareas!A86,"")</f>
        <v/>
      </c>
      <c r="C91">
        <f>IF(Tareas!B86&lt;&gt;"",Tareas!B86,"")</f>
        <v/>
      </c>
      <c r="D91">
        <f>IF(Tareas!D86&lt;&gt;"",Tareas!D86,"")</f>
        <v/>
      </c>
      <c r="E91">
        <f>IF(Tareas!E86&lt;&gt;"",Tareas!E86,"")</f>
        <v/>
      </c>
      <c r="F91">
        <f>IF(Tareas!G86&lt;&gt;"",Tareas!G86,"")</f>
        <v/>
      </c>
      <c r="G91">
        <f>IF(Tareas!H86&lt;&gt;"",Tareas!H86,"")</f>
        <v/>
      </c>
      <c r="H91">
        <f>IF(Tareas!I86&lt;&gt;"",Tareas!I86,"")</f>
        <v/>
      </c>
      <c r="I91">
        <f>IF(Tareas!J86&lt;&gt;"",Tareas!J86,"")</f>
        <v/>
      </c>
      <c r="J91">
        <f>IF(Tareas!K86&lt;&gt;"",Tareas!K86,"")</f>
        <v/>
      </c>
      <c r="K91">
        <f>IF(Tareas!M86&lt;&gt;"",Tareas!M86,"")</f>
        <v/>
      </c>
      <c r="L91">
        <f>IF(Tareas!N86&lt;&gt;"",Tareas!N86,"")</f>
        <v/>
      </c>
      <c r="M91">
        <f>IF(Tareas!O86&lt;&gt;"",Tareas!O86,"")</f>
        <v/>
      </c>
      <c r="N91">
        <f>IF(Tareas!P86&lt;&gt;"",Tareas!P86,"")</f>
        <v/>
      </c>
      <c r="O91">
        <f>IF(Tareas!Q86&lt;&gt;"",Tareas!Q86,"")</f>
        <v/>
      </c>
    </row>
    <row r="92">
      <c r="A92" s="6">
        <f>IF(Tareas!M87="Sí","★","")</f>
        <v/>
      </c>
      <c r="B92">
        <f>IF(Tareas!A87&lt;&gt;"",Tareas!A87,"")</f>
        <v/>
      </c>
      <c r="C92">
        <f>IF(Tareas!B87&lt;&gt;"",Tareas!B87,"")</f>
        <v/>
      </c>
      <c r="D92">
        <f>IF(Tareas!D87&lt;&gt;"",Tareas!D87,"")</f>
        <v/>
      </c>
      <c r="E92">
        <f>IF(Tareas!E87&lt;&gt;"",Tareas!E87,"")</f>
        <v/>
      </c>
      <c r="F92">
        <f>IF(Tareas!G87&lt;&gt;"",Tareas!G87,"")</f>
        <v/>
      </c>
      <c r="G92">
        <f>IF(Tareas!H87&lt;&gt;"",Tareas!H87,"")</f>
        <v/>
      </c>
      <c r="H92">
        <f>IF(Tareas!I87&lt;&gt;"",Tareas!I87,"")</f>
        <v/>
      </c>
      <c r="I92">
        <f>IF(Tareas!J87&lt;&gt;"",Tareas!J87,"")</f>
        <v/>
      </c>
      <c r="J92">
        <f>IF(Tareas!K87&lt;&gt;"",Tareas!K87,"")</f>
        <v/>
      </c>
      <c r="K92">
        <f>IF(Tareas!M87&lt;&gt;"",Tareas!M87,"")</f>
        <v/>
      </c>
      <c r="L92">
        <f>IF(Tareas!N87&lt;&gt;"",Tareas!N87,"")</f>
        <v/>
      </c>
      <c r="M92">
        <f>IF(Tareas!O87&lt;&gt;"",Tareas!O87,"")</f>
        <v/>
      </c>
      <c r="N92">
        <f>IF(Tareas!P87&lt;&gt;"",Tareas!P87,"")</f>
        <v/>
      </c>
      <c r="O92">
        <f>IF(Tareas!Q87&lt;&gt;"",Tareas!Q87,"")</f>
        <v/>
      </c>
    </row>
    <row r="93">
      <c r="A93" s="6">
        <f>IF(Tareas!M88="Sí","★","")</f>
        <v/>
      </c>
      <c r="B93">
        <f>IF(Tareas!A88&lt;&gt;"",Tareas!A88,"")</f>
        <v/>
      </c>
      <c r="C93">
        <f>IF(Tareas!B88&lt;&gt;"",Tareas!B88,"")</f>
        <v/>
      </c>
      <c r="D93">
        <f>IF(Tareas!D88&lt;&gt;"",Tareas!D88,"")</f>
        <v/>
      </c>
      <c r="E93">
        <f>IF(Tareas!E88&lt;&gt;"",Tareas!E88,"")</f>
        <v/>
      </c>
      <c r="F93">
        <f>IF(Tareas!G88&lt;&gt;"",Tareas!G88,"")</f>
        <v/>
      </c>
      <c r="G93">
        <f>IF(Tareas!H88&lt;&gt;"",Tareas!H88,"")</f>
        <v/>
      </c>
      <c r="H93">
        <f>IF(Tareas!I88&lt;&gt;"",Tareas!I88,"")</f>
        <v/>
      </c>
      <c r="I93">
        <f>IF(Tareas!J88&lt;&gt;"",Tareas!J88,"")</f>
        <v/>
      </c>
      <c r="J93">
        <f>IF(Tareas!K88&lt;&gt;"",Tareas!K88,"")</f>
        <v/>
      </c>
      <c r="K93">
        <f>IF(Tareas!M88&lt;&gt;"",Tareas!M88,"")</f>
        <v/>
      </c>
      <c r="L93">
        <f>IF(Tareas!N88&lt;&gt;"",Tareas!N88,"")</f>
        <v/>
      </c>
      <c r="M93">
        <f>IF(Tareas!O88&lt;&gt;"",Tareas!O88,"")</f>
        <v/>
      </c>
      <c r="N93">
        <f>IF(Tareas!P88&lt;&gt;"",Tareas!P88,"")</f>
        <v/>
      </c>
      <c r="O93">
        <f>IF(Tareas!Q88&lt;&gt;"",Tareas!Q88,"")</f>
        <v/>
      </c>
    </row>
    <row r="94">
      <c r="A94" s="6">
        <f>IF(Tareas!M89="Sí","★","")</f>
        <v/>
      </c>
      <c r="B94">
        <f>IF(Tareas!A89&lt;&gt;"",Tareas!A89,"")</f>
        <v/>
      </c>
      <c r="C94">
        <f>IF(Tareas!B89&lt;&gt;"",Tareas!B89,"")</f>
        <v/>
      </c>
      <c r="D94">
        <f>IF(Tareas!D89&lt;&gt;"",Tareas!D89,"")</f>
        <v/>
      </c>
      <c r="E94">
        <f>IF(Tareas!E89&lt;&gt;"",Tareas!E89,"")</f>
        <v/>
      </c>
      <c r="F94">
        <f>IF(Tareas!G89&lt;&gt;"",Tareas!G89,"")</f>
        <v/>
      </c>
      <c r="G94">
        <f>IF(Tareas!H89&lt;&gt;"",Tareas!H89,"")</f>
        <v/>
      </c>
      <c r="H94">
        <f>IF(Tareas!I89&lt;&gt;"",Tareas!I89,"")</f>
        <v/>
      </c>
      <c r="I94">
        <f>IF(Tareas!J89&lt;&gt;"",Tareas!J89,"")</f>
        <v/>
      </c>
      <c r="J94">
        <f>IF(Tareas!K89&lt;&gt;"",Tareas!K89,"")</f>
        <v/>
      </c>
      <c r="K94">
        <f>IF(Tareas!M89&lt;&gt;"",Tareas!M89,"")</f>
        <v/>
      </c>
      <c r="L94">
        <f>IF(Tareas!N89&lt;&gt;"",Tareas!N89,"")</f>
        <v/>
      </c>
      <c r="M94">
        <f>IF(Tareas!O89&lt;&gt;"",Tareas!O89,"")</f>
        <v/>
      </c>
      <c r="N94">
        <f>IF(Tareas!P89&lt;&gt;"",Tareas!P89,"")</f>
        <v/>
      </c>
      <c r="O94">
        <f>IF(Tareas!Q89&lt;&gt;"",Tareas!Q89,"")</f>
        <v/>
      </c>
    </row>
    <row r="95">
      <c r="A95" s="6">
        <f>IF(Tareas!M90="Sí","★","")</f>
        <v/>
      </c>
      <c r="B95">
        <f>IF(Tareas!A90&lt;&gt;"",Tareas!A90,"")</f>
        <v/>
      </c>
      <c r="C95">
        <f>IF(Tareas!B90&lt;&gt;"",Tareas!B90,"")</f>
        <v/>
      </c>
      <c r="D95">
        <f>IF(Tareas!D90&lt;&gt;"",Tareas!D90,"")</f>
        <v/>
      </c>
      <c r="E95">
        <f>IF(Tareas!E90&lt;&gt;"",Tareas!E90,"")</f>
        <v/>
      </c>
      <c r="F95">
        <f>IF(Tareas!G90&lt;&gt;"",Tareas!G90,"")</f>
        <v/>
      </c>
      <c r="G95">
        <f>IF(Tareas!H90&lt;&gt;"",Tareas!H90,"")</f>
        <v/>
      </c>
      <c r="H95">
        <f>IF(Tareas!I90&lt;&gt;"",Tareas!I90,"")</f>
        <v/>
      </c>
      <c r="I95">
        <f>IF(Tareas!J90&lt;&gt;"",Tareas!J90,"")</f>
        <v/>
      </c>
      <c r="J95">
        <f>IF(Tareas!K90&lt;&gt;"",Tareas!K90,"")</f>
        <v/>
      </c>
      <c r="K95">
        <f>IF(Tareas!M90&lt;&gt;"",Tareas!M90,"")</f>
        <v/>
      </c>
      <c r="L95">
        <f>IF(Tareas!N90&lt;&gt;"",Tareas!N90,"")</f>
        <v/>
      </c>
      <c r="M95">
        <f>IF(Tareas!O90&lt;&gt;"",Tareas!O90,"")</f>
        <v/>
      </c>
      <c r="N95">
        <f>IF(Tareas!P90&lt;&gt;"",Tareas!P90,"")</f>
        <v/>
      </c>
      <c r="O95">
        <f>IF(Tareas!Q90&lt;&gt;"",Tareas!Q90,"")</f>
        <v/>
      </c>
    </row>
    <row r="96">
      <c r="A96" s="6">
        <f>IF(Tareas!M91="Sí","★","")</f>
        <v/>
      </c>
      <c r="B96">
        <f>IF(Tareas!A91&lt;&gt;"",Tareas!A91,"")</f>
        <v/>
      </c>
      <c r="C96">
        <f>IF(Tareas!B91&lt;&gt;"",Tareas!B91,"")</f>
        <v/>
      </c>
      <c r="D96">
        <f>IF(Tareas!D91&lt;&gt;"",Tareas!D91,"")</f>
        <v/>
      </c>
      <c r="E96">
        <f>IF(Tareas!E91&lt;&gt;"",Tareas!E91,"")</f>
        <v/>
      </c>
      <c r="F96">
        <f>IF(Tareas!G91&lt;&gt;"",Tareas!G91,"")</f>
        <v/>
      </c>
      <c r="G96">
        <f>IF(Tareas!H91&lt;&gt;"",Tareas!H91,"")</f>
        <v/>
      </c>
      <c r="H96">
        <f>IF(Tareas!I91&lt;&gt;"",Tareas!I91,"")</f>
        <v/>
      </c>
      <c r="I96">
        <f>IF(Tareas!J91&lt;&gt;"",Tareas!J91,"")</f>
        <v/>
      </c>
      <c r="J96">
        <f>IF(Tareas!K91&lt;&gt;"",Tareas!K91,"")</f>
        <v/>
      </c>
      <c r="K96">
        <f>IF(Tareas!M91&lt;&gt;"",Tareas!M91,"")</f>
        <v/>
      </c>
      <c r="L96">
        <f>IF(Tareas!N91&lt;&gt;"",Tareas!N91,"")</f>
        <v/>
      </c>
      <c r="M96">
        <f>IF(Tareas!O91&lt;&gt;"",Tareas!O91,"")</f>
        <v/>
      </c>
      <c r="N96">
        <f>IF(Tareas!P91&lt;&gt;"",Tareas!P91,"")</f>
        <v/>
      </c>
      <c r="O96">
        <f>IF(Tareas!Q91&lt;&gt;"",Tareas!Q91,"")</f>
        <v/>
      </c>
    </row>
    <row r="97">
      <c r="A97" s="6">
        <f>IF(Tareas!M92="Sí","★","")</f>
        <v/>
      </c>
      <c r="B97">
        <f>IF(Tareas!A92&lt;&gt;"",Tareas!A92,"")</f>
        <v/>
      </c>
      <c r="C97">
        <f>IF(Tareas!B92&lt;&gt;"",Tareas!B92,"")</f>
        <v/>
      </c>
      <c r="D97">
        <f>IF(Tareas!D92&lt;&gt;"",Tareas!D92,"")</f>
        <v/>
      </c>
      <c r="E97">
        <f>IF(Tareas!E92&lt;&gt;"",Tareas!E92,"")</f>
        <v/>
      </c>
      <c r="F97">
        <f>IF(Tareas!G92&lt;&gt;"",Tareas!G92,"")</f>
        <v/>
      </c>
      <c r="G97">
        <f>IF(Tareas!H92&lt;&gt;"",Tareas!H92,"")</f>
        <v/>
      </c>
      <c r="H97">
        <f>IF(Tareas!I92&lt;&gt;"",Tareas!I92,"")</f>
        <v/>
      </c>
      <c r="I97">
        <f>IF(Tareas!J92&lt;&gt;"",Tareas!J92,"")</f>
        <v/>
      </c>
      <c r="J97">
        <f>IF(Tareas!K92&lt;&gt;"",Tareas!K92,"")</f>
        <v/>
      </c>
      <c r="K97">
        <f>IF(Tareas!M92&lt;&gt;"",Tareas!M92,"")</f>
        <v/>
      </c>
      <c r="L97">
        <f>IF(Tareas!N92&lt;&gt;"",Tareas!N92,"")</f>
        <v/>
      </c>
      <c r="M97">
        <f>IF(Tareas!O92&lt;&gt;"",Tareas!O92,"")</f>
        <v/>
      </c>
      <c r="N97">
        <f>IF(Tareas!P92&lt;&gt;"",Tareas!P92,"")</f>
        <v/>
      </c>
      <c r="O97">
        <f>IF(Tareas!Q92&lt;&gt;"",Tareas!Q92,"")</f>
        <v/>
      </c>
    </row>
    <row r="98">
      <c r="A98" s="6">
        <f>IF(Tareas!M93="Sí","★","")</f>
        <v/>
      </c>
      <c r="B98">
        <f>IF(Tareas!A93&lt;&gt;"",Tareas!A93,"")</f>
        <v/>
      </c>
      <c r="C98">
        <f>IF(Tareas!B93&lt;&gt;"",Tareas!B93,"")</f>
        <v/>
      </c>
      <c r="D98">
        <f>IF(Tareas!D93&lt;&gt;"",Tareas!D93,"")</f>
        <v/>
      </c>
      <c r="E98">
        <f>IF(Tareas!E93&lt;&gt;"",Tareas!E93,"")</f>
        <v/>
      </c>
      <c r="F98">
        <f>IF(Tareas!G93&lt;&gt;"",Tareas!G93,"")</f>
        <v/>
      </c>
      <c r="G98">
        <f>IF(Tareas!H93&lt;&gt;"",Tareas!H93,"")</f>
        <v/>
      </c>
      <c r="H98">
        <f>IF(Tareas!I93&lt;&gt;"",Tareas!I93,"")</f>
        <v/>
      </c>
      <c r="I98">
        <f>IF(Tareas!J93&lt;&gt;"",Tareas!J93,"")</f>
        <v/>
      </c>
      <c r="J98">
        <f>IF(Tareas!K93&lt;&gt;"",Tareas!K93,"")</f>
        <v/>
      </c>
      <c r="K98">
        <f>IF(Tareas!M93&lt;&gt;"",Tareas!M93,"")</f>
        <v/>
      </c>
      <c r="L98">
        <f>IF(Tareas!N93&lt;&gt;"",Tareas!N93,"")</f>
        <v/>
      </c>
      <c r="M98">
        <f>IF(Tareas!O93&lt;&gt;"",Tareas!O93,"")</f>
        <v/>
      </c>
      <c r="N98">
        <f>IF(Tareas!P93&lt;&gt;"",Tareas!P93,"")</f>
        <v/>
      </c>
      <c r="O98">
        <f>IF(Tareas!Q93&lt;&gt;"",Tareas!Q93,"")</f>
        <v/>
      </c>
    </row>
    <row r="99">
      <c r="A99" s="6">
        <f>IF(Tareas!M94="Sí","★","")</f>
        <v/>
      </c>
      <c r="B99">
        <f>IF(Tareas!A94&lt;&gt;"",Tareas!A94,"")</f>
        <v/>
      </c>
      <c r="C99">
        <f>IF(Tareas!B94&lt;&gt;"",Tareas!B94,"")</f>
        <v/>
      </c>
      <c r="D99">
        <f>IF(Tareas!D94&lt;&gt;"",Tareas!D94,"")</f>
        <v/>
      </c>
      <c r="E99">
        <f>IF(Tareas!E94&lt;&gt;"",Tareas!E94,"")</f>
        <v/>
      </c>
      <c r="F99">
        <f>IF(Tareas!G94&lt;&gt;"",Tareas!G94,"")</f>
        <v/>
      </c>
      <c r="G99">
        <f>IF(Tareas!H94&lt;&gt;"",Tareas!H94,"")</f>
        <v/>
      </c>
      <c r="H99">
        <f>IF(Tareas!I94&lt;&gt;"",Tareas!I94,"")</f>
        <v/>
      </c>
      <c r="I99">
        <f>IF(Tareas!J94&lt;&gt;"",Tareas!J94,"")</f>
        <v/>
      </c>
      <c r="J99">
        <f>IF(Tareas!K94&lt;&gt;"",Tareas!K94,"")</f>
        <v/>
      </c>
      <c r="K99">
        <f>IF(Tareas!M94&lt;&gt;"",Tareas!M94,"")</f>
        <v/>
      </c>
      <c r="L99">
        <f>IF(Tareas!N94&lt;&gt;"",Tareas!N94,"")</f>
        <v/>
      </c>
      <c r="M99">
        <f>IF(Tareas!O94&lt;&gt;"",Tareas!O94,"")</f>
        <v/>
      </c>
      <c r="N99">
        <f>IF(Tareas!P94&lt;&gt;"",Tareas!P94,"")</f>
        <v/>
      </c>
      <c r="O99">
        <f>IF(Tareas!Q94&lt;&gt;"",Tareas!Q94,"")</f>
        <v/>
      </c>
    </row>
    <row r="100">
      <c r="A100" s="6">
        <f>IF(Tareas!M95="Sí","★","")</f>
        <v/>
      </c>
      <c r="B100">
        <f>IF(Tareas!A95&lt;&gt;"",Tareas!A95,"")</f>
        <v/>
      </c>
      <c r="C100">
        <f>IF(Tareas!B95&lt;&gt;"",Tareas!B95,"")</f>
        <v/>
      </c>
      <c r="D100">
        <f>IF(Tareas!D95&lt;&gt;"",Tareas!D95,"")</f>
        <v/>
      </c>
      <c r="E100">
        <f>IF(Tareas!E95&lt;&gt;"",Tareas!E95,"")</f>
        <v/>
      </c>
      <c r="F100">
        <f>IF(Tareas!G95&lt;&gt;"",Tareas!G95,"")</f>
        <v/>
      </c>
      <c r="G100">
        <f>IF(Tareas!H95&lt;&gt;"",Tareas!H95,"")</f>
        <v/>
      </c>
      <c r="H100">
        <f>IF(Tareas!I95&lt;&gt;"",Tareas!I95,"")</f>
        <v/>
      </c>
      <c r="I100">
        <f>IF(Tareas!J95&lt;&gt;"",Tareas!J95,"")</f>
        <v/>
      </c>
      <c r="J100">
        <f>IF(Tareas!K95&lt;&gt;"",Tareas!K95,"")</f>
        <v/>
      </c>
      <c r="K100">
        <f>IF(Tareas!M95&lt;&gt;"",Tareas!M95,"")</f>
        <v/>
      </c>
      <c r="L100">
        <f>IF(Tareas!N95&lt;&gt;"",Tareas!N95,"")</f>
        <v/>
      </c>
      <c r="M100">
        <f>IF(Tareas!O95&lt;&gt;"",Tareas!O95,"")</f>
        <v/>
      </c>
      <c r="N100">
        <f>IF(Tareas!P95&lt;&gt;"",Tareas!P95,"")</f>
        <v/>
      </c>
      <c r="O100">
        <f>IF(Tareas!Q95&lt;&gt;"",Tareas!Q95,"")</f>
        <v/>
      </c>
    </row>
    <row r="101">
      <c r="A101" s="6">
        <f>IF(Tareas!M96="Sí","★","")</f>
        <v/>
      </c>
      <c r="B101">
        <f>IF(Tareas!A96&lt;&gt;"",Tareas!A96,"")</f>
        <v/>
      </c>
      <c r="C101">
        <f>IF(Tareas!B96&lt;&gt;"",Tareas!B96,"")</f>
        <v/>
      </c>
      <c r="D101">
        <f>IF(Tareas!D96&lt;&gt;"",Tareas!D96,"")</f>
        <v/>
      </c>
      <c r="E101">
        <f>IF(Tareas!E96&lt;&gt;"",Tareas!E96,"")</f>
        <v/>
      </c>
      <c r="F101">
        <f>IF(Tareas!G96&lt;&gt;"",Tareas!G96,"")</f>
        <v/>
      </c>
      <c r="G101">
        <f>IF(Tareas!H96&lt;&gt;"",Tareas!H96,"")</f>
        <v/>
      </c>
      <c r="H101">
        <f>IF(Tareas!I96&lt;&gt;"",Tareas!I96,"")</f>
        <v/>
      </c>
      <c r="I101">
        <f>IF(Tareas!J96&lt;&gt;"",Tareas!J96,"")</f>
        <v/>
      </c>
      <c r="J101">
        <f>IF(Tareas!K96&lt;&gt;"",Tareas!K96,"")</f>
        <v/>
      </c>
      <c r="K101">
        <f>IF(Tareas!M96&lt;&gt;"",Tareas!M96,"")</f>
        <v/>
      </c>
      <c r="L101">
        <f>IF(Tareas!N96&lt;&gt;"",Tareas!N96,"")</f>
        <v/>
      </c>
      <c r="M101">
        <f>IF(Tareas!O96&lt;&gt;"",Tareas!O96,"")</f>
        <v/>
      </c>
      <c r="N101">
        <f>IF(Tareas!P96&lt;&gt;"",Tareas!P96,"")</f>
        <v/>
      </c>
      <c r="O101">
        <f>IF(Tareas!Q96&lt;&gt;"",Tareas!Q96,"")</f>
        <v/>
      </c>
    </row>
    <row r="102">
      <c r="A102" s="6">
        <f>IF(Tareas!M97="Sí","★","")</f>
        <v/>
      </c>
      <c r="B102">
        <f>IF(Tareas!A97&lt;&gt;"",Tareas!A97,"")</f>
        <v/>
      </c>
      <c r="C102">
        <f>IF(Tareas!B97&lt;&gt;"",Tareas!B97,"")</f>
        <v/>
      </c>
      <c r="D102">
        <f>IF(Tareas!D97&lt;&gt;"",Tareas!D97,"")</f>
        <v/>
      </c>
      <c r="E102">
        <f>IF(Tareas!E97&lt;&gt;"",Tareas!E97,"")</f>
        <v/>
      </c>
      <c r="F102">
        <f>IF(Tareas!G97&lt;&gt;"",Tareas!G97,"")</f>
        <v/>
      </c>
      <c r="G102">
        <f>IF(Tareas!H97&lt;&gt;"",Tareas!H97,"")</f>
        <v/>
      </c>
      <c r="H102">
        <f>IF(Tareas!I97&lt;&gt;"",Tareas!I97,"")</f>
        <v/>
      </c>
      <c r="I102">
        <f>IF(Tareas!J97&lt;&gt;"",Tareas!J97,"")</f>
        <v/>
      </c>
      <c r="J102">
        <f>IF(Tareas!K97&lt;&gt;"",Tareas!K97,"")</f>
        <v/>
      </c>
      <c r="K102">
        <f>IF(Tareas!M97&lt;&gt;"",Tareas!M97,"")</f>
        <v/>
      </c>
      <c r="L102">
        <f>IF(Tareas!N97&lt;&gt;"",Tareas!N97,"")</f>
        <v/>
      </c>
      <c r="M102">
        <f>IF(Tareas!O97&lt;&gt;"",Tareas!O97,"")</f>
        <v/>
      </c>
      <c r="N102">
        <f>IF(Tareas!P97&lt;&gt;"",Tareas!P97,"")</f>
        <v/>
      </c>
      <c r="O102">
        <f>IF(Tareas!Q97&lt;&gt;"",Tareas!Q97,"")</f>
        <v/>
      </c>
    </row>
    <row r="103">
      <c r="A103" s="6">
        <f>IF(Tareas!M98="Sí","★","")</f>
        <v/>
      </c>
      <c r="B103">
        <f>IF(Tareas!A98&lt;&gt;"",Tareas!A98,"")</f>
        <v/>
      </c>
      <c r="C103">
        <f>IF(Tareas!B98&lt;&gt;"",Tareas!B98,"")</f>
        <v/>
      </c>
      <c r="D103">
        <f>IF(Tareas!D98&lt;&gt;"",Tareas!D98,"")</f>
        <v/>
      </c>
      <c r="E103">
        <f>IF(Tareas!E98&lt;&gt;"",Tareas!E98,"")</f>
        <v/>
      </c>
      <c r="F103">
        <f>IF(Tareas!G98&lt;&gt;"",Tareas!G98,"")</f>
        <v/>
      </c>
      <c r="G103">
        <f>IF(Tareas!H98&lt;&gt;"",Tareas!H98,"")</f>
        <v/>
      </c>
      <c r="H103">
        <f>IF(Tareas!I98&lt;&gt;"",Tareas!I98,"")</f>
        <v/>
      </c>
      <c r="I103">
        <f>IF(Tareas!J98&lt;&gt;"",Tareas!J98,"")</f>
        <v/>
      </c>
      <c r="J103">
        <f>IF(Tareas!K98&lt;&gt;"",Tareas!K98,"")</f>
        <v/>
      </c>
      <c r="K103">
        <f>IF(Tareas!M98&lt;&gt;"",Tareas!M98,"")</f>
        <v/>
      </c>
      <c r="L103">
        <f>IF(Tareas!N98&lt;&gt;"",Tareas!N98,"")</f>
        <v/>
      </c>
      <c r="M103">
        <f>IF(Tareas!O98&lt;&gt;"",Tareas!O98,"")</f>
        <v/>
      </c>
      <c r="N103">
        <f>IF(Tareas!P98&lt;&gt;"",Tareas!P98,"")</f>
        <v/>
      </c>
      <c r="O103">
        <f>IF(Tareas!Q98&lt;&gt;"",Tareas!Q98,"")</f>
        <v/>
      </c>
    </row>
    <row r="104">
      <c r="A104" s="6">
        <f>IF(Tareas!M99="Sí","★","")</f>
        <v/>
      </c>
      <c r="B104">
        <f>IF(Tareas!A99&lt;&gt;"",Tareas!A99,"")</f>
        <v/>
      </c>
      <c r="C104">
        <f>IF(Tareas!B99&lt;&gt;"",Tareas!B99,"")</f>
        <v/>
      </c>
      <c r="D104">
        <f>IF(Tareas!D99&lt;&gt;"",Tareas!D99,"")</f>
        <v/>
      </c>
      <c r="E104">
        <f>IF(Tareas!E99&lt;&gt;"",Tareas!E99,"")</f>
        <v/>
      </c>
      <c r="F104">
        <f>IF(Tareas!G99&lt;&gt;"",Tareas!G99,"")</f>
        <v/>
      </c>
      <c r="G104">
        <f>IF(Tareas!H99&lt;&gt;"",Tareas!H99,"")</f>
        <v/>
      </c>
      <c r="H104">
        <f>IF(Tareas!I99&lt;&gt;"",Tareas!I99,"")</f>
        <v/>
      </c>
      <c r="I104">
        <f>IF(Tareas!J99&lt;&gt;"",Tareas!J99,"")</f>
        <v/>
      </c>
      <c r="J104">
        <f>IF(Tareas!K99&lt;&gt;"",Tareas!K99,"")</f>
        <v/>
      </c>
      <c r="K104">
        <f>IF(Tareas!M99&lt;&gt;"",Tareas!M99,"")</f>
        <v/>
      </c>
      <c r="L104">
        <f>IF(Tareas!N99&lt;&gt;"",Tareas!N99,"")</f>
        <v/>
      </c>
      <c r="M104">
        <f>IF(Tareas!O99&lt;&gt;"",Tareas!O99,"")</f>
        <v/>
      </c>
      <c r="N104">
        <f>IF(Tareas!P99&lt;&gt;"",Tareas!P99,"")</f>
        <v/>
      </c>
      <c r="O104">
        <f>IF(Tareas!Q99&lt;&gt;"",Tareas!Q99,"")</f>
        <v/>
      </c>
    </row>
    <row r="105">
      <c r="A105" s="6">
        <f>IF(Tareas!M100="Sí","★","")</f>
        <v/>
      </c>
      <c r="B105">
        <f>IF(Tareas!A100&lt;&gt;"",Tareas!A100,"")</f>
        <v/>
      </c>
      <c r="C105">
        <f>IF(Tareas!B100&lt;&gt;"",Tareas!B100,"")</f>
        <v/>
      </c>
      <c r="D105">
        <f>IF(Tareas!D100&lt;&gt;"",Tareas!D100,"")</f>
        <v/>
      </c>
      <c r="E105">
        <f>IF(Tareas!E100&lt;&gt;"",Tareas!E100,"")</f>
        <v/>
      </c>
      <c r="F105">
        <f>IF(Tareas!G100&lt;&gt;"",Tareas!G100,"")</f>
        <v/>
      </c>
      <c r="G105">
        <f>IF(Tareas!H100&lt;&gt;"",Tareas!H100,"")</f>
        <v/>
      </c>
      <c r="H105">
        <f>IF(Tareas!I100&lt;&gt;"",Tareas!I100,"")</f>
        <v/>
      </c>
      <c r="I105">
        <f>IF(Tareas!J100&lt;&gt;"",Tareas!J100,"")</f>
        <v/>
      </c>
      <c r="J105">
        <f>IF(Tareas!K100&lt;&gt;"",Tareas!K100,"")</f>
        <v/>
      </c>
      <c r="K105">
        <f>IF(Tareas!M100&lt;&gt;"",Tareas!M100,"")</f>
        <v/>
      </c>
      <c r="L105">
        <f>IF(Tareas!N100&lt;&gt;"",Tareas!N100,"")</f>
        <v/>
      </c>
      <c r="M105">
        <f>IF(Tareas!O100&lt;&gt;"",Tareas!O100,"")</f>
        <v/>
      </c>
      <c r="N105">
        <f>IF(Tareas!P100&lt;&gt;"",Tareas!P100,"")</f>
        <v/>
      </c>
      <c r="O105">
        <f>IF(Tareas!Q100&lt;&gt;"",Tareas!Q100,"")</f>
        <v/>
      </c>
    </row>
    <row r="106">
      <c r="A106" s="6">
        <f>IF(Tareas!M101="Sí","★","")</f>
        <v/>
      </c>
      <c r="B106">
        <f>IF(Tareas!A101&lt;&gt;"",Tareas!A101,"")</f>
        <v/>
      </c>
      <c r="C106">
        <f>IF(Tareas!B101&lt;&gt;"",Tareas!B101,"")</f>
        <v/>
      </c>
      <c r="D106">
        <f>IF(Tareas!D101&lt;&gt;"",Tareas!D101,"")</f>
        <v/>
      </c>
      <c r="E106">
        <f>IF(Tareas!E101&lt;&gt;"",Tareas!E101,"")</f>
        <v/>
      </c>
      <c r="F106">
        <f>IF(Tareas!G101&lt;&gt;"",Tareas!G101,"")</f>
        <v/>
      </c>
      <c r="G106">
        <f>IF(Tareas!H101&lt;&gt;"",Tareas!H101,"")</f>
        <v/>
      </c>
      <c r="H106">
        <f>IF(Tareas!I101&lt;&gt;"",Tareas!I101,"")</f>
        <v/>
      </c>
      <c r="I106">
        <f>IF(Tareas!J101&lt;&gt;"",Tareas!J101,"")</f>
        <v/>
      </c>
      <c r="J106">
        <f>IF(Tareas!K101&lt;&gt;"",Tareas!K101,"")</f>
        <v/>
      </c>
      <c r="K106">
        <f>IF(Tareas!M101&lt;&gt;"",Tareas!M101,"")</f>
        <v/>
      </c>
      <c r="L106">
        <f>IF(Tareas!N101&lt;&gt;"",Tareas!N101,"")</f>
        <v/>
      </c>
      <c r="M106">
        <f>IF(Tareas!O101&lt;&gt;"",Tareas!O101,"")</f>
        <v/>
      </c>
      <c r="N106">
        <f>IF(Tareas!P101&lt;&gt;"",Tareas!P101,"")</f>
        <v/>
      </c>
      <c r="O106">
        <f>IF(Tareas!Q101&lt;&gt;"",Tareas!Q101,"")</f>
        <v/>
      </c>
    </row>
    <row r="107">
      <c r="A107" s="6">
        <f>IF(Tareas!M102="Sí","★","")</f>
        <v/>
      </c>
      <c r="B107">
        <f>IF(Tareas!A102&lt;&gt;"",Tareas!A102,"")</f>
        <v/>
      </c>
      <c r="C107">
        <f>IF(Tareas!B102&lt;&gt;"",Tareas!B102,"")</f>
        <v/>
      </c>
      <c r="D107">
        <f>IF(Tareas!D102&lt;&gt;"",Tareas!D102,"")</f>
        <v/>
      </c>
      <c r="E107">
        <f>IF(Tareas!E102&lt;&gt;"",Tareas!E102,"")</f>
        <v/>
      </c>
      <c r="F107">
        <f>IF(Tareas!G102&lt;&gt;"",Tareas!G102,"")</f>
        <v/>
      </c>
      <c r="G107">
        <f>IF(Tareas!H102&lt;&gt;"",Tareas!H102,"")</f>
        <v/>
      </c>
      <c r="H107">
        <f>IF(Tareas!I102&lt;&gt;"",Tareas!I102,"")</f>
        <v/>
      </c>
      <c r="I107">
        <f>IF(Tareas!J102&lt;&gt;"",Tareas!J102,"")</f>
        <v/>
      </c>
      <c r="J107">
        <f>IF(Tareas!K102&lt;&gt;"",Tareas!K102,"")</f>
        <v/>
      </c>
      <c r="K107">
        <f>IF(Tareas!M102&lt;&gt;"",Tareas!M102,"")</f>
        <v/>
      </c>
      <c r="L107">
        <f>IF(Tareas!N102&lt;&gt;"",Tareas!N102,"")</f>
        <v/>
      </c>
      <c r="M107">
        <f>IF(Tareas!O102&lt;&gt;"",Tareas!O102,"")</f>
        <v/>
      </c>
      <c r="N107">
        <f>IF(Tareas!P102&lt;&gt;"",Tareas!P102,"")</f>
        <v/>
      </c>
      <c r="O107">
        <f>IF(Tareas!Q102&lt;&gt;"",Tareas!Q102,"")</f>
        <v/>
      </c>
    </row>
    <row r="108">
      <c r="A108" s="6">
        <f>IF(Tareas!M103="Sí","★","")</f>
        <v/>
      </c>
      <c r="B108">
        <f>IF(Tareas!A103&lt;&gt;"",Tareas!A103,"")</f>
        <v/>
      </c>
      <c r="C108">
        <f>IF(Tareas!B103&lt;&gt;"",Tareas!B103,"")</f>
        <v/>
      </c>
      <c r="D108">
        <f>IF(Tareas!D103&lt;&gt;"",Tareas!D103,"")</f>
        <v/>
      </c>
      <c r="E108">
        <f>IF(Tareas!E103&lt;&gt;"",Tareas!E103,"")</f>
        <v/>
      </c>
      <c r="F108">
        <f>IF(Tareas!G103&lt;&gt;"",Tareas!G103,"")</f>
        <v/>
      </c>
      <c r="G108">
        <f>IF(Tareas!H103&lt;&gt;"",Tareas!H103,"")</f>
        <v/>
      </c>
      <c r="H108">
        <f>IF(Tareas!I103&lt;&gt;"",Tareas!I103,"")</f>
        <v/>
      </c>
      <c r="I108">
        <f>IF(Tareas!J103&lt;&gt;"",Tareas!J103,"")</f>
        <v/>
      </c>
      <c r="J108">
        <f>IF(Tareas!K103&lt;&gt;"",Tareas!K103,"")</f>
        <v/>
      </c>
      <c r="K108">
        <f>IF(Tareas!M103&lt;&gt;"",Tareas!M103,"")</f>
        <v/>
      </c>
      <c r="L108">
        <f>IF(Tareas!N103&lt;&gt;"",Tareas!N103,"")</f>
        <v/>
      </c>
      <c r="M108">
        <f>IF(Tareas!O103&lt;&gt;"",Tareas!O103,"")</f>
        <v/>
      </c>
      <c r="N108">
        <f>IF(Tareas!P103&lt;&gt;"",Tareas!P103,"")</f>
        <v/>
      </c>
      <c r="O108">
        <f>IF(Tareas!Q103&lt;&gt;"",Tareas!Q103,"")</f>
        <v/>
      </c>
    </row>
    <row r="109">
      <c r="A109" s="6">
        <f>IF(Tareas!M104="Sí","★","")</f>
        <v/>
      </c>
      <c r="B109">
        <f>IF(Tareas!A104&lt;&gt;"",Tareas!A104,"")</f>
        <v/>
      </c>
      <c r="C109">
        <f>IF(Tareas!B104&lt;&gt;"",Tareas!B104,"")</f>
        <v/>
      </c>
      <c r="D109">
        <f>IF(Tareas!D104&lt;&gt;"",Tareas!D104,"")</f>
        <v/>
      </c>
      <c r="E109">
        <f>IF(Tareas!E104&lt;&gt;"",Tareas!E104,"")</f>
        <v/>
      </c>
      <c r="F109">
        <f>IF(Tareas!G104&lt;&gt;"",Tareas!G104,"")</f>
        <v/>
      </c>
      <c r="G109">
        <f>IF(Tareas!H104&lt;&gt;"",Tareas!H104,"")</f>
        <v/>
      </c>
      <c r="H109">
        <f>IF(Tareas!I104&lt;&gt;"",Tareas!I104,"")</f>
        <v/>
      </c>
      <c r="I109">
        <f>IF(Tareas!J104&lt;&gt;"",Tareas!J104,"")</f>
        <v/>
      </c>
      <c r="J109">
        <f>IF(Tareas!K104&lt;&gt;"",Tareas!K104,"")</f>
        <v/>
      </c>
      <c r="K109">
        <f>IF(Tareas!M104&lt;&gt;"",Tareas!M104,"")</f>
        <v/>
      </c>
      <c r="L109">
        <f>IF(Tareas!N104&lt;&gt;"",Tareas!N104,"")</f>
        <v/>
      </c>
      <c r="M109">
        <f>IF(Tareas!O104&lt;&gt;"",Tareas!O104,"")</f>
        <v/>
      </c>
      <c r="N109">
        <f>IF(Tareas!P104&lt;&gt;"",Tareas!P104,"")</f>
        <v/>
      </c>
      <c r="O109">
        <f>IF(Tareas!Q104&lt;&gt;"",Tareas!Q104,"")</f>
        <v/>
      </c>
    </row>
    <row r="110">
      <c r="A110" s="6">
        <f>IF(Tareas!M105="Sí","★","")</f>
        <v/>
      </c>
      <c r="B110">
        <f>IF(Tareas!A105&lt;&gt;"",Tareas!A105,"")</f>
        <v/>
      </c>
      <c r="C110">
        <f>IF(Tareas!B105&lt;&gt;"",Tareas!B105,"")</f>
        <v/>
      </c>
      <c r="D110">
        <f>IF(Tareas!D105&lt;&gt;"",Tareas!D105,"")</f>
        <v/>
      </c>
      <c r="E110">
        <f>IF(Tareas!E105&lt;&gt;"",Tareas!E105,"")</f>
        <v/>
      </c>
      <c r="F110">
        <f>IF(Tareas!G105&lt;&gt;"",Tareas!G105,"")</f>
        <v/>
      </c>
      <c r="G110">
        <f>IF(Tareas!H105&lt;&gt;"",Tareas!H105,"")</f>
        <v/>
      </c>
      <c r="H110">
        <f>IF(Tareas!I105&lt;&gt;"",Tareas!I105,"")</f>
        <v/>
      </c>
      <c r="I110">
        <f>IF(Tareas!J105&lt;&gt;"",Tareas!J105,"")</f>
        <v/>
      </c>
      <c r="J110">
        <f>IF(Tareas!K105&lt;&gt;"",Tareas!K105,"")</f>
        <v/>
      </c>
      <c r="K110">
        <f>IF(Tareas!M105&lt;&gt;"",Tareas!M105,"")</f>
        <v/>
      </c>
      <c r="L110">
        <f>IF(Tareas!N105&lt;&gt;"",Tareas!N105,"")</f>
        <v/>
      </c>
      <c r="M110">
        <f>IF(Tareas!O105&lt;&gt;"",Tareas!O105,"")</f>
        <v/>
      </c>
      <c r="N110">
        <f>IF(Tareas!P105&lt;&gt;"",Tareas!P105,"")</f>
        <v/>
      </c>
      <c r="O110">
        <f>IF(Tareas!Q105&lt;&gt;"",Tareas!Q105,"")</f>
        <v/>
      </c>
    </row>
    <row r="111">
      <c r="A111" s="6">
        <f>IF(Tareas!M106="Sí","★","")</f>
        <v/>
      </c>
      <c r="B111">
        <f>IF(Tareas!A106&lt;&gt;"",Tareas!A106,"")</f>
        <v/>
      </c>
      <c r="C111">
        <f>IF(Tareas!B106&lt;&gt;"",Tareas!B106,"")</f>
        <v/>
      </c>
      <c r="D111">
        <f>IF(Tareas!D106&lt;&gt;"",Tareas!D106,"")</f>
        <v/>
      </c>
      <c r="E111">
        <f>IF(Tareas!E106&lt;&gt;"",Tareas!E106,"")</f>
        <v/>
      </c>
      <c r="F111">
        <f>IF(Tareas!G106&lt;&gt;"",Tareas!G106,"")</f>
        <v/>
      </c>
      <c r="G111">
        <f>IF(Tareas!H106&lt;&gt;"",Tareas!H106,"")</f>
        <v/>
      </c>
      <c r="H111">
        <f>IF(Tareas!I106&lt;&gt;"",Tareas!I106,"")</f>
        <v/>
      </c>
      <c r="I111">
        <f>IF(Tareas!J106&lt;&gt;"",Tareas!J106,"")</f>
        <v/>
      </c>
      <c r="J111">
        <f>IF(Tareas!K106&lt;&gt;"",Tareas!K106,"")</f>
        <v/>
      </c>
      <c r="K111">
        <f>IF(Tareas!M106&lt;&gt;"",Tareas!M106,"")</f>
        <v/>
      </c>
      <c r="L111">
        <f>IF(Tareas!N106&lt;&gt;"",Tareas!N106,"")</f>
        <v/>
      </c>
      <c r="M111">
        <f>IF(Tareas!O106&lt;&gt;"",Tareas!O106,"")</f>
        <v/>
      </c>
      <c r="N111">
        <f>IF(Tareas!P106&lt;&gt;"",Tareas!P106,"")</f>
        <v/>
      </c>
      <c r="O111">
        <f>IF(Tareas!Q106&lt;&gt;"",Tareas!Q106,"")</f>
        <v/>
      </c>
    </row>
    <row r="112">
      <c r="A112" s="6">
        <f>IF(Tareas!M107="Sí","★","")</f>
        <v/>
      </c>
      <c r="B112">
        <f>IF(Tareas!A107&lt;&gt;"",Tareas!A107,"")</f>
        <v/>
      </c>
      <c r="C112">
        <f>IF(Tareas!B107&lt;&gt;"",Tareas!B107,"")</f>
        <v/>
      </c>
      <c r="D112">
        <f>IF(Tareas!D107&lt;&gt;"",Tareas!D107,"")</f>
        <v/>
      </c>
      <c r="E112">
        <f>IF(Tareas!E107&lt;&gt;"",Tareas!E107,"")</f>
        <v/>
      </c>
      <c r="F112">
        <f>IF(Tareas!G107&lt;&gt;"",Tareas!G107,"")</f>
        <v/>
      </c>
      <c r="G112">
        <f>IF(Tareas!H107&lt;&gt;"",Tareas!H107,"")</f>
        <v/>
      </c>
      <c r="H112">
        <f>IF(Tareas!I107&lt;&gt;"",Tareas!I107,"")</f>
        <v/>
      </c>
      <c r="I112">
        <f>IF(Tareas!J107&lt;&gt;"",Tareas!J107,"")</f>
        <v/>
      </c>
      <c r="J112">
        <f>IF(Tareas!K107&lt;&gt;"",Tareas!K107,"")</f>
        <v/>
      </c>
      <c r="K112">
        <f>IF(Tareas!M107&lt;&gt;"",Tareas!M107,"")</f>
        <v/>
      </c>
      <c r="L112">
        <f>IF(Tareas!N107&lt;&gt;"",Tareas!N107,"")</f>
        <v/>
      </c>
      <c r="M112">
        <f>IF(Tareas!O107&lt;&gt;"",Tareas!O107,"")</f>
        <v/>
      </c>
      <c r="N112">
        <f>IF(Tareas!P107&lt;&gt;"",Tareas!P107,"")</f>
        <v/>
      </c>
      <c r="O112">
        <f>IF(Tareas!Q107&lt;&gt;"",Tareas!Q107,"")</f>
        <v/>
      </c>
    </row>
    <row r="113">
      <c r="A113" s="6">
        <f>IF(Tareas!M108="Sí","★","")</f>
        <v/>
      </c>
      <c r="B113">
        <f>IF(Tareas!A108&lt;&gt;"",Tareas!A108,"")</f>
        <v/>
      </c>
      <c r="C113">
        <f>IF(Tareas!B108&lt;&gt;"",Tareas!B108,"")</f>
        <v/>
      </c>
      <c r="D113">
        <f>IF(Tareas!D108&lt;&gt;"",Tareas!D108,"")</f>
        <v/>
      </c>
      <c r="E113">
        <f>IF(Tareas!E108&lt;&gt;"",Tareas!E108,"")</f>
        <v/>
      </c>
      <c r="F113">
        <f>IF(Tareas!G108&lt;&gt;"",Tareas!G108,"")</f>
        <v/>
      </c>
      <c r="G113">
        <f>IF(Tareas!H108&lt;&gt;"",Tareas!H108,"")</f>
        <v/>
      </c>
      <c r="H113">
        <f>IF(Tareas!I108&lt;&gt;"",Tareas!I108,"")</f>
        <v/>
      </c>
      <c r="I113">
        <f>IF(Tareas!J108&lt;&gt;"",Tareas!J108,"")</f>
        <v/>
      </c>
      <c r="J113">
        <f>IF(Tareas!K108&lt;&gt;"",Tareas!K108,"")</f>
        <v/>
      </c>
      <c r="K113">
        <f>IF(Tareas!M108&lt;&gt;"",Tareas!M108,"")</f>
        <v/>
      </c>
      <c r="L113">
        <f>IF(Tareas!N108&lt;&gt;"",Tareas!N108,"")</f>
        <v/>
      </c>
      <c r="M113">
        <f>IF(Tareas!O108&lt;&gt;"",Tareas!O108,"")</f>
        <v/>
      </c>
      <c r="N113">
        <f>IF(Tareas!P108&lt;&gt;"",Tareas!P108,"")</f>
        <v/>
      </c>
      <c r="O113">
        <f>IF(Tareas!Q108&lt;&gt;"",Tareas!Q108,"")</f>
        <v/>
      </c>
    </row>
    <row r="114">
      <c r="A114" s="6">
        <f>IF(Tareas!M109="Sí","★","")</f>
        <v/>
      </c>
      <c r="B114">
        <f>IF(Tareas!A109&lt;&gt;"",Tareas!A109,"")</f>
        <v/>
      </c>
      <c r="C114">
        <f>IF(Tareas!B109&lt;&gt;"",Tareas!B109,"")</f>
        <v/>
      </c>
      <c r="D114">
        <f>IF(Tareas!D109&lt;&gt;"",Tareas!D109,"")</f>
        <v/>
      </c>
      <c r="E114">
        <f>IF(Tareas!E109&lt;&gt;"",Tareas!E109,"")</f>
        <v/>
      </c>
      <c r="F114">
        <f>IF(Tareas!G109&lt;&gt;"",Tareas!G109,"")</f>
        <v/>
      </c>
      <c r="G114">
        <f>IF(Tareas!H109&lt;&gt;"",Tareas!H109,"")</f>
        <v/>
      </c>
      <c r="H114">
        <f>IF(Tareas!I109&lt;&gt;"",Tareas!I109,"")</f>
        <v/>
      </c>
      <c r="I114">
        <f>IF(Tareas!J109&lt;&gt;"",Tareas!J109,"")</f>
        <v/>
      </c>
      <c r="J114">
        <f>IF(Tareas!K109&lt;&gt;"",Tareas!K109,"")</f>
        <v/>
      </c>
      <c r="K114">
        <f>IF(Tareas!M109&lt;&gt;"",Tareas!M109,"")</f>
        <v/>
      </c>
      <c r="L114">
        <f>IF(Tareas!N109&lt;&gt;"",Tareas!N109,"")</f>
        <v/>
      </c>
      <c r="M114">
        <f>IF(Tareas!O109&lt;&gt;"",Tareas!O109,"")</f>
        <v/>
      </c>
      <c r="N114">
        <f>IF(Tareas!P109&lt;&gt;"",Tareas!P109,"")</f>
        <v/>
      </c>
      <c r="O114">
        <f>IF(Tareas!Q109&lt;&gt;"",Tareas!Q109,"")</f>
        <v/>
      </c>
    </row>
    <row r="115">
      <c r="A115" s="6">
        <f>IF(Tareas!M110="Sí","★","")</f>
        <v/>
      </c>
      <c r="B115">
        <f>IF(Tareas!A110&lt;&gt;"",Tareas!A110,"")</f>
        <v/>
      </c>
      <c r="C115">
        <f>IF(Tareas!B110&lt;&gt;"",Tareas!B110,"")</f>
        <v/>
      </c>
      <c r="D115">
        <f>IF(Tareas!D110&lt;&gt;"",Tareas!D110,"")</f>
        <v/>
      </c>
      <c r="E115">
        <f>IF(Tareas!E110&lt;&gt;"",Tareas!E110,"")</f>
        <v/>
      </c>
      <c r="F115">
        <f>IF(Tareas!G110&lt;&gt;"",Tareas!G110,"")</f>
        <v/>
      </c>
      <c r="G115">
        <f>IF(Tareas!H110&lt;&gt;"",Tareas!H110,"")</f>
        <v/>
      </c>
      <c r="H115">
        <f>IF(Tareas!I110&lt;&gt;"",Tareas!I110,"")</f>
        <v/>
      </c>
      <c r="I115">
        <f>IF(Tareas!J110&lt;&gt;"",Tareas!J110,"")</f>
        <v/>
      </c>
      <c r="J115">
        <f>IF(Tareas!K110&lt;&gt;"",Tareas!K110,"")</f>
        <v/>
      </c>
      <c r="K115">
        <f>IF(Tareas!M110&lt;&gt;"",Tareas!M110,"")</f>
        <v/>
      </c>
      <c r="L115">
        <f>IF(Tareas!N110&lt;&gt;"",Tareas!N110,"")</f>
        <v/>
      </c>
      <c r="M115">
        <f>IF(Tareas!O110&lt;&gt;"",Tareas!O110,"")</f>
        <v/>
      </c>
      <c r="N115">
        <f>IF(Tareas!P110&lt;&gt;"",Tareas!P110,"")</f>
        <v/>
      </c>
      <c r="O115">
        <f>IF(Tareas!Q110&lt;&gt;"",Tareas!Q110,"")</f>
        <v/>
      </c>
    </row>
    <row r="116">
      <c r="A116" s="6">
        <f>IF(Tareas!M111="Sí","★","")</f>
        <v/>
      </c>
      <c r="B116">
        <f>IF(Tareas!A111&lt;&gt;"",Tareas!A111,"")</f>
        <v/>
      </c>
      <c r="C116">
        <f>IF(Tareas!B111&lt;&gt;"",Tareas!B111,"")</f>
        <v/>
      </c>
      <c r="D116">
        <f>IF(Tareas!D111&lt;&gt;"",Tareas!D111,"")</f>
        <v/>
      </c>
      <c r="E116">
        <f>IF(Tareas!E111&lt;&gt;"",Tareas!E111,"")</f>
        <v/>
      </c>
      <c r="F116">
        <f>IF(Tareas!G111&lt;&gt;"",Tareas!G111,"")</f>
        <v/>
      </c>
      <c r="G116">
        <f>IF(Tareas!H111&lt;&gt;"",Tareas!H111,"")</f>
        <v/>
      </c>
      <c r="H116">
        <f>IF(Tareas!I111&lt;&gt;"",Tareas!I111,"")</f>
        <v/>
      </c>
      <c r="I116">
        <f>IF(Tareas!J111&lt;&gt;"",Tareas!J111,"")</f>
        <v/>
      </c>
      <c r="J116">
        <f>IF(Tareas!K111&lt;&gt;"",Tareas!K111,"")</f>
        <v/>
      </c>
      <c r="K116">
        <f>IF(Tareas!M111&lt;&gt;"",Tareas!M111,"")</f>
        <v/>
      </c>
      <c r="L116">
        <f>IF(Tareas!N111&lt;&gt;"",Tareas!N111,"")</f>
        <v/>
      </c>
      <c r="M116">
        <f>IF(Tareas!O111&lt;&gt;"",Tareas!O111,"")</f>
        <v/>
      </c>
      <c r="N116">
        <f>IF(Tareas!P111&lt;&gt;"",Tareas!P111,"")</f>
        <v/>
      </c>
      <c r="O116">
        <f>IF(Tareas!Q111&lt;&gt;"",Tareas!Q111,"")</f>
        <v/>
      </c>
    </row>
    <row r="117">
      <c r="A117" s="6">
        <f>IF(Tareas!M112="Sí","★","")</f>
        <v/>
      </c>
      <c r="B117">
        <f>IF(Tareas!A112&lt;&gt;"",Tareas!A112,"")</f>
        <v/>
      </c>
      <c r="C117">
        <f>IF(Tareas!B112&lt;&gt;"",Tareas!B112,"")</f>
        <v/>
      </c>
      <c r="D117">
        <f>IF(Tareas!D112&lt;&gt;"",Tareas!D112,"")</f>
        <v/>
      </c>
      <c r="E117">
        <f>IF(Tareas!E112&lt;&gt;"",Tareas!E112,"")</f>
        <v/>
      </c>
      <c r="F117">
        <f>IF(Tareas!G112&lt;&gt;"",Tareas!G112,"")</f>
        <v/>
      </c>
      <c r="G117">
        <f>IF(Tareas!H112&lt;&gt;"",Tareas!H112,"")</f>
        <v/>
      </c>
      <c r="H117">
        <f>IF(Tareas!I112&lt;&gt;"",Tareas!I112,"")</f>
        <v/>
      </c>
      <c r="I117">
        <f>IF(Tareas!J112&lt;&gt;"",Tareas!J112,"")</f>
        <v/>
      </c>
      <c r="J117">
        <f>IF(Tareas!K112&lt;&gt;"",Tareas!K112,"")</f>
        <v/>
      </c>
      <c r="K117">
        <f>IF(Tareas!M112&lt;&gt;"",Tareas!M112,"")</f>
        <v/>
      </c>
      <c r="L117">
        <f>IF(Tareas!N112&lt;&gt;"",Tareas!N112,"")</f>
        <v/>
      </c>
      <c r="M117">
        <f>IF(Tareas!O112&lt;&gt;"",Tareas!O112,"")</f>
        <v/>
      </c>
      <c r="N117">
        <f>IF(Tareas!P112&lt;&gt;"",Tareas!P112,"")</f>
        <v/>
      </c>
      <c r="O117">
        <f>IF(Tareas!Q112&lt;&gt;"",Tareas!Q112,"")</f>
        <v/>
      </c>
    </row>
    <row r="118">
      <c r="A118" s="6">
        <f>IF(Tareas!M113="Sí","★","")</f>
        <v/>
      </c>
      <c r="B118">
        <f>IF(Tareas!A113&lt;&gt;"",Tareas!A113,"")</f>
        <v/>
      </c>
      <c r="C118">
        <f>IF(Tareas!B113&lt;&gt;"",Tareas!B113,"")</f>
        <v/>
      </c>
      <c r="D118">
        <f>IF(Tareas!D113&lt;&gt;"",Tareas!D113,"")</f>
        <v/>
      </c>
      <c r="E118">
        <f>IF(Tareas!E113&lt;&gt;"",Tareas!E113,"")</f>
        <v/>
      </c>
      <c r="F118">
        <f>IF(Tareas!G113&lt;&gt;"",Tareas!G113,"")</f>
        <v/>
      </c>
      <c r="G118">
        <f>IF(Tareas!H113&lt;&gt;"",Tareas!H113,"")</f>
        <v/>
      </c>
      <c r="H118">
        <f>IF(Tareas!I113&lt;&gt;"",Tareas!I113,"")</f>
        <v/>
      </c>
      <c r="I118">
        <f>IF(Tareas!J113&lt;&gt;"",Tareas!J113,"")</f>
        <v/>
      </c>
      <c r="J118">
        <f>IF(Tareas!K113&lt;&gt;"",Tareas!K113,"")</f>
        <v/>
      </c>
      <c r="K118">
        <f>IF(Tareas!M113&lt;&gt;"",Tareas!M113,"")</f>
        <v/>
      </c>
      <c r="L118">
        <f>IF(Tareas!N113&lt;&gt;"",Tareas!N113,"")</f>
        <v/>
      </c>
      <c r="M118">
        <f>IF(Tareas!O113&lt;&gt;"",Tareas!O113,"")</f>
        <v/>
      </c>
      <c r="N118">
        <f>IF(Tareas!P113&lt;&gt;"",Tareas!P113,"")</f>
        <v/>
      </c>
      <c r="O118">
        <f>IF(Tareas!Q113&lt;&gt;"",Tareas!Q113,"")</f>
        <v/>
      </c>
    </row>
    <row r="119">
      <c r="A119" s="6">
        <f>IF(Tareas!M114="Sí","★","")</f>
        <v/>
      </c>
      <c r="B119">
        <f>IF(Tareas!A114&lt;&gt;"",Tareas!A114,"")</f>
        <v/>
      </c>
      <c r="C119">
        <f>IF(Tareas!B114&lt;&gt;"",Tareas!B114,"")</f>
        <v/>
      </c>
      <c r="D119">
        <f>IF(Tareas!D114&lt;&gt;"",Tareas!D114,"")</f>
        <v/>
      </c>
      <c r="E119">
        <f>IF(Tareas!E114&lt;&gt;"",Tareas!E114,"")</f>
        <v/>
      </c>
      <c r="F119">
        <f>IF(Tareas!G114&lt;&gt;"",Tareas!G114,"")</f>
        <v/>
      </c>
      <c r="G119">
        <f>IF(Tareas!H114&lt;&gt;"",Tareas!H114,"")</f>
        <v/>
      </c>
      <c r="H119">
        <f>IF(Tareas!I114&lt;&gt;"",Tareas!I114,"")</f>
        <v/>
      </c>
      <c r="I119">
        <f>IF(Tareas!J114&lt;&gt;"",Tareas!J114,"")</f>
        <v/>
      </c>
      <c r="J119">
        <f>IF(Tareas!K114&lt;&gt;"",Tareas!K114,"")</f>
        <v/>
      </c>
      <c r="K119">
        <f>IF(Tareas!M114&lt;&gt;"",Tareas!M114,"")</f>
        <v/>
      </c>
      <c r="L119">
        <f>IF(Tareas!N114&lt;&gt;"",Tareas!N114,"")</f>
        <v/>
      </c>
      <c r="M119">
        <f>IF(Tareas!O114&lt;&gt;"",Tareas!O114,"")</f>
        <v/>
      </c>
      <c r="N119">
        <f>IF(Tareas!P114&lt;&gt;"",Tareas!P114,"")</f>
        <v/>
      </c>
      <c r="O119">
        <f>IF(Tareas!Q114&lt;&gt;"",Tareas!Q114,"")</f>
        <v/>
      </c>
    </row>
    <row r="120">
      <c r="A120" s="6">
        <f>IF(Tareas!M115="Sí","★","")</f>
        <v/>
      </c>
      <c r="B120">
        <f>IF(Tareas!A115&lt;&gt;"",Tareas!A115,"")</f>
        <v/>
      </c>
      <c r="C120">
        <f>IF(Tareas!B115&lt;&gt;"",Tareas!B115,"")</f>
        <v/>
      </c>
      <c r="D120">
        <f>IF(Tareas!D115&lt;&gt;"",Tareas!D115,"")</f>
        <v/>
      </c>
      <c r="E120">
        <f>IF(Tareas!E115&lt;&gt;"",Tareas!E115,"")</f>
        <v/>
      </c>
      <c r="F120">
        <f>IF(Tareas!G115&lt;&gt;"",Tareas!G115,"")</f>
        <v/>
      </c>
      <c r="G120">
        <f>IF(Tareas!H115&lt;&gt;"",Tareas!H115,"")</f>
        <v/>
      </c>
      <c r="H120">
        <f>IF(Tareas!I115&lt;&gt;"",Tareas!I115,"")</f>
        <v/>
      </c>
      <c r="I120">
        <f>IF(Tareas!J115&lt;&gt;"",Tareas!J115,"")</f>
        <v/>
      </c>
      <c r="J120">
        <f>IF(Tareas!K115&lt;&gt;"",Tareas!K115,"")</f>
        <v/>
      </c>
      <c r="K120">
        <f>IF(Tareas!M115&lt;&gt;"",Tareas!M115,"")</f>
        <v/>
      </c>
      <c r="L120">
        <f>IF(Tareas!N115&lt;&gt;"",Tareas!N115,"")</f>
        <v/>
      </c>
      <c r="M120">
        <f>IF(Tareas!O115&lt;&gt;"",Tareas!O115,"")</f>
        <v/>
      </c>
      <c r="N120">
        <f>IF(Tareas!P115&lt;&gt;"",Tareas!P115,"")</f>
        <v/>
      </c>
      <c r="O120">
        <f>IF(Tareas!Q115&lt;&gt;"",Tareas!Q115,"")</f>
        <v/>
      </c>
    </row>
    <row r="121">
      <c r="A121" s="6">
        <f>IF(Tareas!M116="Sí","★","")</f>
        <v/>
      </c>
      <c r="B121">
        <f>IF(Tareas!A116&lt;&gt;"",Tareas!A116,"")</f>
        <v/>
      </c>
      <c r="C121">
        <f>IF(Tareas!B116&lt;&gt;"",Tareas!B116,"")</f>
        <v/>
      </c>
      <c r="D121">
        <f>IF(Tareas!D116&lt;&gt;"",Tareas!D116,"")</f>
        <v/>
      </c>
      <c r="E121">
        <f>IF(Tareas!E116&lt;&gt;"",Tareas!E116,"")</f>
        <v/>
      </c>
      <c r="F121">
        <f>IF(Tareas!G116&lt;&gt;"",Tareas!G116,"")</f>
        <v/>
      </c>
      <c r="G121">
        <f>IF(Tareas!H116&lt;&gt;"",Tareas!H116,"")</f>
        <v/>
      </c>
      <c r="H121">
        <f>IF(Tareas!I116&lt;&gt;"",Tareas!I116,"")</f>
        <v/>
      </c>
      <c r="I121">
        <f>IF(Tareas!J116&lt;&gt;"",Tareas!J116,"")</f>
        <v/>
      </c>
      <c r="J121">
        <f>IF(Tareas!K116&lt;&gt;"",Tareas!K116,"")</f>
        <v/>
      </c>
      <c r="K121">
        <f>IF(Tareas!M116&lt;&gt;"",Tareas!M116,"")</f>
        <v/>
      </c>
      <c r="L121">
        <f>IF(Tareas!N116&lt;&gt;"",Tareas!N116,"")</f>
        <v/>
      </c>
      <c r="M121">
        <f>IF(Tareas!O116&lt;&gt;"",Tareas!O116,"")</f>
        <v/>
      </c>
      <c r="N121">
        <f>IF(Tareas!P116&lt;&gt;"",Tareas!P116,"")</f>
        <v/>
      </c>
      <c r="O121">
        <f>IF(Tareas!Q116&lt;&gt;"",Tareas!Q116,"")</f>
        <v/>
      </c>
    </row>
    <row r="122">
      <c r="A122" s="6">
        <f>IF(Tareas!M117="Sí","★","")</f>
        <v/>
      </c>
      <c r="B122">
        <f>IF(Tareas!A117&lt;&gt;"",Tareas!A117,"")</f>
        <v/>
      </c>
      <c r="C122">
        <f>IF(Tareas!B117&lt;&gt;"",Tareas!B117,"")</f>
        <v/>
      </c>
      <c r="D122">
        <f>IF(Tareas!D117&lt;&gt;"",Tareas!D117,"")</f>
        <v/>
      </c>
      <c r="E122">
        <f>IF(Tareas!E117&lt;&gt;"",Tareas!E117,"")</f>
        <v/>
      </c>
      <c r="F122">
        <f>IF(Tareas!G117&lt;&gt;"",Tareas!G117,"")</f>
        <v/>
      </c>
      <c r="G122">
        <f>IF(Tareas!H117&lt;&gt;"",Tareas!H117,"")</f>
        <v/>
      </c>
      <c r="H122">
        <f>IF(Tareas!I117&lt;&gt;"",Tareas!I117,"")</f>
        <v/>
      </c>
      <c r="I122">
        <f>IF(Tareas!J117&lt;&gt;"",Tareas!J117,"")</f>
        <v/>
      </c>
      <c r="J122">
        <f>IF(Tareas!K117&lt;&gt;"",Tareas!K117,"")</f>
        <v/>
      </c>
      <c r="K122">
        <f>IF(Tareas!M117&lt;&gt;"",Tareas!M117,"")</f>
        <v/>
      </c>
      <c r="L122">
        <f>IF(Tareas!N117&lt;&gt;"",Tareas!N117,"")</f>
        <v/>
      </c>
      <c r="M122">
        <f>IF(Tareas!O117&lt;&gt;"",Tareas!O117,"")</f>
        <v/>
      </c>
      <c r="N122">
        <f>IF(Tareas!P117&lt;&gt;"",Tareas!P117,"")</f>
        <v/>
      </c>
      <c r="O122">
        <f>IF(Tareas!Q117&lt;&gt;"",Tareas!Q117,"")</f>
        <v/>
      </c>
    </row>
    <row r="123">
      <c r="A123" s="6">
        <f>IF(Tareas!M118="Sí","★","")</f>
        <v/>
      </c>
      <c r="B123">
        <f>IF(Tareas!A118&lt;&gt;"",Tareas!A118,"")</f>
        <v/>
      </c>
      <c r="C123">
        <f>IF(Tareas!B118&lt;&gt;"",Tareas!B118,"")</f>
        <v/>
      </c>
      <c r="D123">
        <f>IF(Tareas!D118&lt;&gt;"",Tareas!D118,"")</f>
        <v/>
      </c>
      <c r="E123">
        <f>IF(Tareas!E118&lt;&gt;"",Tareas!E118,"")</f>
        <v/>
      </c>
      <c r="F123">
        <f>IF(Tareas!G118&lt;&gt;"",Tareas!G118,"")</f>
        <v/>
      </c>
      <c r="G123">
        <f>IF(Tareas!H118&lt;&gt;"",Tareas!H118,"")</f>
        <v/>
      </c>
      <c r="H123">
        <f>IF(Tareas!I118&lt;&gt;"",Tareas!I118,"")</f>
        <v/>
      </c>
      <c r="I123">
        <f>IF(Tareas!J118&lt;&gt;"",Tareas!J118,"")</f>
        <v/>
      </c>
      <c r="J123">
        <f>IF(Tareas!K118&lt;&gt;"",Tareas!K118,"")</f>
        <v/>
      </c>
      <c r="K123">
        <f>IF(Tareas!M118&lt;&gt;"",Tareas!M118,"")</f>
        <v/>
      </c>
      <c r="L123">
        <f>IF(Tareas!N118&lt;&gt;"",Tareas!N118,"")</f>
        <v/>
      </c>
      <c r="M123">
        <f>IF(Tareas!O118&lt;&gt;"",Tareas!O118,"")</f>
        <v/>
      </c>
      <c r="N123">
        <f>IF(Tareas!P118&lt;&gt;"",Tareas!P118,"")</f>
        <v/>
      </c>
      <c r="O123">
        <f>IF(Tareas!Q118&lt;&gt;"",Tareas!Q118,"")</f>
        <v/>
      </c>
    </row>
    <row r="124">
      <c r="A124" s="6">
        <f>IF(Tareas!M119="Sí","★","")</f>
        <v/>
      </c>
      <c r="B124">
        <f>IF(Tareas!A119&lt;&gt;"",Tareas!A119,"")</f>
        <v/>
      </c>
      <c r="C124">
        <f>IF(Tareas!B119&lt;&gt;"",Tareas!B119,"")</f>
        <v/>
      </c>
      <c r="D124">
        <f>IF(Tareas!D119&lt;&gt;"",Tareas!D119,"")</f>
        <v/>
      </c>
      <c r="E124">
        <f>IF(Tareas!E119&lt;&gt;"",Tareas!E119,"")</f>
        <v/>
      </c>
      <c r="F124">
        <f>IF(Tareas!G119&lt;&gt;"",Tareas!G119,"")</f>
        <v/>
      </c>
      <c r="G124">
        <f>IF(Tareas!H119&lt;&gt;"",Tareas!H119,"")</f>
        <v/>
      </c>
      <c r="H124">
        <f>IF(Tareas!I119&lt;&gt;"",Tareas!I119,"")</f>
        <v/>
      </c>
      <c r="I124">
        <f>IF(Tareas!J119&lt;&gt;"",Tareas!J119,"")</f>
        <v/>
      </c>
      <c r="J124">
        <f>IF(Tareas!K119&lt;&gt;"",Tareas!K119,"")</f>
        <v/>
      </c>
      <c r="K124">
        <f>IF(Tareas!M119&lt;&gt;"",Tareas!M119,"")</f>
        <v/>
      </c>
      <c r="L124">
        <f>IF(Tareas!N119&lt;&gt;"",Tareas!N119,"")</f>
        <v/>
      </c>
      <c r="M124">
        <f>IF(Tareas!O119&lt;&gt;"",Tareas!O119,"")</f>
        <v/>
      </c>
      <c r="N124">
        <f>IF(Tareas!P119&lt;&gt;"",Tareas!P119,"")</f>
        <v/>
      </c>
      <c r="O124">
        <f>IF(Tareas!Q119&lt;&gt;"",Tareas!Q119,"")</f>
        <v/>
      </c>
    </row>
    <row r="125">
      <c r="A125" s="6">
        <f>IF(Tareas!M120="Sí","★","")</f>
        <v/>
      </c>
      <c r="B125">
        <f>IF(Tareas!A120&lt;&gt;"",Tareas!A120,"")</f>
        <v/>
      </c>
      <c r="C125">
        <f>IF(Tareas!B120&lt;&gt;"",Tareas!B120,"")</f>
        <v/>
      </c>
      <c r="D125">
        <f>IF(Tareas!D120&lt;&gt;"",Tareas!D120,"")</f>
        <v/>
      </c>
      <c r="E125">
        <f>IF(Tareas!E120&lt;&gt;"",Tareas!E120,"")</f>
        <v/>
      </c>
      <c r="F125">
        <f>IF(Tareas!G120&lt;&gt;"",Tareas!G120,"")</f>
        <v/>
      </c>
      <c r="G125">
        <f>IF(Tareas!H120&lt;&gt;"",Tareas!H120,"")</f>
        <v/>
      </c>
      <c r="H125">
        <f>IF(Tareas!I120&lt;&gt;"",Tareas!I120,"")</f>
        <v/>
      </c>
      <c r="I125">
        <f>IF(Tareas!J120&lt;&gt;"",Tareas!J120,"")</f>
        <v/>
      </c>
      <c r="J125">
        <f>IF(Tareas!K120&lt;&gt;"",Tareas!K120,"")</f>
        <v/>
      </c>
      <c r="K125">
        <f>IF(Tareas!M120&lt;&gt;"",Tareas!M120,"")</f>
        <v/>
      </c>
      <c r="L125">
        <f>IF(Tareas!N120&lt;&gt;"",Tareas!N120,"")</f>
        <v/>
      </c>
      <c r="M125">
        <f>IF(Tareas!O120&lt;&gt;"",Tareas!O120,"")</f>
        <v/>
      </c>
      <c r="N125">
        <f>IF(Tareas!P120&lt;&gt;"",Tareas!P120,"")</f>
        <v/>
      </c>
      <c r="O125">
        <f>IF(Tareas!Q120&lt;&gt;"",Tareas!Q120,"")</f>
        <v/>
      </c>
    </row>
    <row r="126">
      <c r="A126" s="6">
        <f>IF(Tareas!M121="Sí","★","")</f>
        <v/>
      </c>
      <c r="B126">
        <f>IF(Tareas!A121&lt;&gt;"",Tareas!A121,"")</f>
        <v/>
      </c>
      <c r="C126">
        <f>IF(Tareas!B121&lt;&gt;"",Tareas!B121,"")</f>
        <v/>
      </c>
      <c r="D126">
        <f>IF(Tareas!D121&lt;&gt;"",Tareas!D121,"")</f>
        <v/>
      </c>
      <c r="E126">
        <f>IF(Tareas!E121&lt;&gt;"",Tareas!E121,"")</f>
        <v/>
      </c>
      <c r="F126">
        <f>IF(Tareas!G121&lt;&gt;"",Tareas!G121,"")</f>
        <v/>
      </c>
      <c r="G126">
        <f>IF(Tareas!H121&lt;&gt;"",Tareas!H121,"")</f>
        <v/>
      </c>
      <c r="H126">
        <f>IF(Tareas!I121&lt;&gt;"",Tareas!I121,"")</f>
        <v/>
      </c>
      <c r="I126">
        <f>IF(Tareas!J121&lt;&gt;"",Tareas!J121,"")</f>
        <v/>
      </c>
      <c r="J126">
        <f>IF(Tareas!K121&lt;&gt;"",Tareas!K121,"")</f>
        <v/>
      </c>
      <c r="K126">
        <f>IF(Tareas!M121&lt;&gt;"",Tareas!M121,"")</f>
        <v/>
      </c>
      <c r="L126">
        <f>IF(Tareas!N121&lt;&gt;"",Tareas!N121,"")</f>
        <v/>
      </c>
      <c r="M126">
        <f>IF(Tareas!O121&lt;&gt;"",Tareas!O121,"")</f>
        <v/>
      </c>
      <c r="N126">
        <f>IF(Tareas!P121&lt;&gt;"",Tareas!P121,"")</f>
        <v/>
      </c>
      <c r="O126">
        <f>IF(Tareas!Q121&lt;&gt;"",Tareas!Q121,"")</f>
        <v/>
      </c>
    </row>
    <row r="127">
      <c r="A127" s="6">
        <f>IF(Tareas!M122="Sí","★","")</f>
        <v/>
      </c>
      <c r="B127">
        <f>IF(Tareas!A122&lt;&gt;"",Tareas!A122,"")</f>
        <v/>
      </c>
      <c r="C127">
        <f>IF(Tareas!B122&lt;&gt;"",Tareas!B122,"")</f>
        <v/>
      </c>
      <c r="D127">
        <f>IF(Tareas!D122&lt;&gt;"",Tareas!D122,"")</f>
        <v/>
      </c>
      <c r="E127">
        <f>IF(Tareas!E122&lt;&gt;"",Tareas!E122,"")</f>
        <v/>
      </c>
      <c r="F127">
        <f>IF(Tareas!G122&lt;&gt;"",Tareas!G122,"")</f>
        <v/>
      </c>
      <c r="G127">
        <f>IF(Tareas!H122&lt;&gt;"",Tareas!H122,"")</f>
        <v/>
      </c>
      <c r="H127">
        <f>IF(Tareas!I122&lt;&gt;"",Tareas!I122,"")</f>
        <v/>
      </c>
      <c r="I127">
        <f>IF(Tareas!J122&lt;&gt;"",Tareas!J122,"")</f>
        <v/>
      </c>
      <c r="J127">
        <f>IF(Tareas!K122&lt;&gt;"",Tareas!K122,"")</f>
        <v/>
      </c>
      <c r="K127">
        <f>IF(Tareas!M122&lt;&gt;"",Tareas!M122,"")</f>
        <v/>
      </c>
      <c r="L127">
        <f>IF(Tareas!N122&lt;&gt;"",Tareas!N122,"")</f>
        <v/>
      </c>
      <c r="M127">
        <f>IF(Tareas!O122&lt;&gt;"",Tareas!O122,"")</f>
        <v/>
      </c>
      <c r="N127">
        <f>IF(Tareas!P122&lt;&gt;"",Tareas!P122,"")</f>
        <v/>
      </c>
      <c r="O127">
        <f>IF(Tareas!Q122&lt;&gt;"",Tareas!Q122,"")</f>
        <v/>
      </c>
    </row>
    <row r="128">
      <c r="A128" s="6">
        <f>IF(Tareas!M123="Sí","★","")</f>
        <v/>
      </c>
      <c r="B128">
        <f>IF(Tareas!A123&lt;&gt;"",Tareas!A123,"")</f>
        <v/>
      </c>
      <c r="C128">
        <f>IF(Tareas!B123&lt;&gt;"",Tareas!B123,"")</f>
        <v/>
      </c>
      <c r="D128">
        <f>IF(Tareas!D123&lt;&gt;"",Tareas!D123,"")</f>
        <v/>
      </c>
      <c r="E128">
        <f>IF(Tareas!E123&lt;&gt;"",Tareas!E123,"")</f>
        <v/>
      </c>
      <c r="F128">
        <f>IF(Tareas!G123&lt;&gt;"",Tareas!G123,"")</f>
        <v/>
      </c>
      <c r="G128">
        <f>IF(Tareas!H123&lt;&gt;"",Tareas!H123,"")</f>
        <v/>
      </c>
      <c r="H128">
        <f>IF(Tareas!I123&lt;&gt;"",Tareas!I123,"")</f>
        <v/>
      </c>
      <c r="I128">
        <f>IF(Tareas!J123&lt;&gt;"",Tareas!J123,"")</f>
        <v/>
      </c>
      <c r="J128">
        <f>IF(Tareas!K123&lt;&gt;"",Tareas!K123,"")</f>
        <v/>
      </c>
      <c r="K128">
        <f>IF(Tareas!M123&lt;&gt;"",Tareas!M123,"")</f>
        <v/>
      </c>
      <c r="L128">
        <f>IF(Tareas!N123&lt;&gt;"",Tareas!N123,"")</f>
        <v/>
      </c>
      <c r="M128">
        <f>IF(Tareas!O123&lt;&gt;"",Tareas!O123,"")</f>
        <v/>
      </c>
      <c r="N128">
        <f>IF(Tareas!P123&lt;&gt;"",Tareas!P123,"")</f>
        <v/>
      </c>
      <c r="O128">
        <f>IF(Tareas!Q123&lt;&gt;"",Tareas!Q123,"")</f>
        <v/>
      </c>
    </row>
    <row r="129">
      <c r="A129" s="6">
        <f>IF(Tareas!M124="Sí","★","")</f>
        <v/>
      </c>
      <c r="B129">
        <f>IF(Tareas!A124&lt;&gt;"",Tareas!A124,"")</f>
        <v/>
      </c>
      <c r="C129">
        <f>IF(Tareas!B124&lt;&gt;"",Tareas!B124,"")</f>
        <v/>
      </c>
      <c r="D129">
        <f>IF(Tareas!D124&lt;&gt;"",Tareas!D124,"")</f>
        <v/>
      </c>
      <c r="E129">
        <f>IF(Tareas!E124&lt;&gt;"",Tareas!E124,"")</f>
        <v/>
      </c>
      <c r="F129">
        <f>IF(Tareas!G124&lt;&gt;"",Tareas!G124,"")</f>
        <v/>
      </c>
      <c r="G129">
        <f>IF(Tareas!H124&lt;&gt;"",Tareas!H124,"")</f>
        <v/>
      </c>
      <c r="H129">
        <f>IF(Tareas!I124&lt;&gt;"",Tareas!I124,"")</f>
        <v/>
      </c>
      <c r="I129">
        <f>IF(Tareas!J124&lt;&gt;"",Tareas!J124,"")</f>
        <v/>
      </c>
      <c r="J129">
        <f>IF(Tareas!K124&lt;&gt;"",Tareas!K124,"")</f>
        <v/>
      </c>
      <c r="K129">
        <f>IF(Tareas!M124&lt;&gt;"",Tareas!M124,"")</f>
        <v/>
      </c>
      <c r="L129">
        <f>IF(Tareas!N124&lt;&gt;"",Tareas!N124,"")</f>
        <v/>
      </c>
      <c r="M129">
        <f>IF(Tareas!O124&lt;&gt;"",Tareas!O124,"")</f>
        <v/>
      </c>
      <c r="N129">
        <f>IF(Tareas!P124&lt;&gt;"",Tareas!P124,"")</f>
        <v/>
      </c>
      <c r="O129">
        <f>IF(Tareas!Q124&lt;&gt;"",Tareas!Q124,"")</f>
        <v/>
      </c>
    </row>
    <row r="130">
      <c r="A130" s="6">
        <f>IF(Tareas!M125="Sí","★","")</f>
        <v/>
      </c>
      <c r="B130">
        <f>IF(Tareas!A125&lt;&gt;"",Tareas!A125,"")</f>
        <v/>
      </c>
      <c r="C130">
        <f>IF(Tareas!B125&lt;&gt;"",Tareas!B125,"")</f>
        <v/>
      </c>
      <c r="D130">
        <f>IF(Tareas!D125&lt;&gt;"",Tareas!D125,"")</f>
        <v/>
      </c>
      <c r="E130">
        <f>IF(Tareas!E125&lt;&gt;"",Tareas!E125,"")</f>
        <v/>
      </c>
      <c r="F130">
        <f>IF(Tareas!G125&lt;&gt;"",Tareas!G125,"")</f>
        <v/>
      </c>
      <c r="G130">
        <f>IF(Tareas!H125&lt;&gt;"",Tareas!H125,"")</f>
        <v/>
      </c>
      <c r="H130">
        <f>IF(Tareas!I125&lt;&gt;"",Tareas!I125,"")</f>
        <v/>
      </c>
      <c r="I130">
        <f>IF(Tareas!J125&lt;&gt;"",Tareas!J125,"")</f>
        <v/>
      </c>
      <c r="J130">
        <f>IF(Tareas!K125&lt;&gt;"",Tareas!K125,"")</f>
        <v/>
      </c>
      <c r="K130">
        <f>IF(Tareas!M125&lt;&gt;"",Tareas!M125,"")</f>
        <v/>
      </c>
      <c r="L130">
        <f>IF(Tareas!N125&lt;&gt;"",Tareas!N125,"")</f>
        <v/>
      </c>
      <c r="M130">
        <f>IF(Tareas!O125&lt;&gt;"",Tareas!O125,"")</f>
        <v/>
      </c>
      <c r="N130">
        <f>IF(Tareas!P125&lt;&gt;"",Tareas!P125,"")</f>
        <v/>
      </c>
      <c r="O130">
        <f>IF(Tareas!Q125&lt;&gt;"",Tareas!Q125,"")</f>
        <v/>
      </c>
    </row>
    <row r="131">
      <c r="A131" s="6">
        <f>IF(Tareas!M126="Sí","★","")</f>
        <v/>
      </c>
      <c r="B131">
        <f>IF(Tareas!A126&lt;&gt;"",Tareas!A126,"")</f>
        <v/>
      </c>
      <c r="C131">
        <f>IF(Tareas!B126&lt;&gt;"",Tareas!B126,"")</f>
        <v/>
      </c>
      <c r="D131">
        <f>IF(Tareas!D126&lt;&gt;"",Tareas!D126,"")</f>
        <v/>
      </c>
      <c r="E131">
        <f>IF(Tareas!E126&lt;&gt;"",Tareas!E126,"")</f>
        <v/>
      </c>
      <c r="F131">
        <f>IF(Tareas!G126&lt;&gt;"",Tareas!G126,"")</f>
        <v/>
      </c>
      <c r="G131">
        <f>IF(Tareas!H126&lt;&gt;"",Tareas!H126,"")</f>
        <v/>
      </c>
      <c r="H131">
        <f>IF(Tareas!I126&lt;&gt;"",Tareas!I126,"")</f>
        <v/>
      </c>
      <c r="I131">
        <f>IF(Tareas!J126&lt;&gt;"",Tareas!J126,"")</f>
        <v/>
      </c>
      <c r="J131">
        <f>IF(Tareas!K126&lt;&gt;"",Tareas!K126,"")</f>
        <v/>
      </c>
      <c r="K131">
        <f>IF(Tareas!M126&lt;&gt;"",Tareas!M126,"")</f>
        <v/>
      </c>
      <c r="L131">
        <f>IF(Tareas!N126&lt;&gt;"",Tareas!N126,"")</f>
        <v/>
      </c>
      <c r="M131">
        <f>IF(Tareas!O126&lt;&gt;"",Tareas!O126,"")</f>
        <v/>
      </c>
      <c r="N131">
        <f>IF(Tareas!P126&lt;&gt;"",Tareas!P126,"")</f>
        <v/>
      </c>
      <c r="O131">
        <f>IF(Tareas!Q126&lt;&gt;"",Tareas!Q126,"")</f>
        <v/>
      </c>
    </row>
    <row r="132">
      <c r="A132" s="6">
        <f>IF(Tareas!M127="Sí","★","")</f>
        <v/>
      </c>
      <c r="B132">
        <f>IF(Tareas!A127&lt;&gt;"",Tareas!A127,"")</f>
        <v/>
      </c>
      <c r="C132">
        <f>IF(Tareas!B127&lt;&gt;"",Tareas!B127,"")</f>
        <v/>
      </c>
      <c r="D132">
        <f>IF(Tareas!D127&lt;&gt;"",Tareas!D127,"")</f>
        <v/>
      </c>
      <c r="E132">
        <f>IF(Tareas!E127&lt;&gt;"",Tareas!E127,"")</f>
        <v/>
      </c>
      <c r="F132">
        <f>IF(Tareas!G127&lt;&gt;"",Tareas!G127,"")</f>
        <v/>
      </c>
      <c r="G132">
        <f>IF(Tareas!H127&lt;&gt;"",Tareas!H127,"")</f>
        <v/>
      </c>
      <c r="H132">
        <f>IF(Tareas!I127&lt;&gt;"",Tareas!I127,"")</f>
        <v/>
      </c>
      <c r="I132">
        <f>IF(Tareas!J127&lt;&gt;"",Tareas!J127,"")</f>
        <v/>
      </c>
      <c r="J132">
        <f>IF(Tareas!K127&lt;&gt;"",Tareas!K127,"")</f>
        <v/>
      </c>
      <c r="K132">
        <f>IF(Tareas!M127&lt;&gt;"",Tareas!M127,"")</f>
        <v/>
      </c>
      <c r="L132">
        <f>IF(Tareas!N127&lt;&gt;"",Tareas!N127,"")</f>
        <v/>
      </c>
      <c r="M132">
        <f>IF(Tareas!O127&lt;&gt;"",Tareas!O127,"")</f>
        <v/>
      </c>
      <c r="N132">
        <f>IF(Tareas!P127&lt;&gt;"",Tareas!P127,"")</f>
        <v/>
      </c>
      <c r="O132">
        <f>IF(Tareas!Q127&lt;&gt;"",Tareas!Q127,"")</f>
        <v/>
      </c>
    </row>
    <row r="133">
      <c r="A133" s="6">
        <f>IF(Tareas!M128="Sí","★","")</f>
        <v/>
      </c>
      <c r="B133">
        <f>IF(Tareas!A128&lt;&gt;"",Tareas!A128,"")</f>
        <v/>
      </c>
      <c r="C133">
        <f>IF(Tareas!B128&lt;&gt;"",Tareas!B128,"")</f>
        <v/>
      </c>
      <c r="D133">
        <f>IF(Tareas!D128&lt;&gt;"",Tareas!D128,"")</f>
        <v/>
      </c>
      <c r="E133">
        <f>IF(Tareas!E128&lt;&gt;"",Tareas!E128,"")</f>
        <v/>
      </c>
      <c r="F133">
        <f>IF(Tareas!G128&lt;&gt;"",Tareas!G128,"")</f>
        <v/>
      </c>
      <c r="G133">
        <f>IF(Tareas!H128&lt;&gt;"",Tareas!H128,"")</f>
        <v/>
      </c>
      <c r="H133">
        <f>IF(Tareas!I128&lt;&gt;"",Tareas!I128,"")</f>
        <v/>
      </c>
      <c r="I133">
        <f>IF(Tareas!J128&lt;&gt;"",Tareas!J128,"")</f>
        <v/>
      </c>
      <c r="J133">
        <f>IF(Tareas!K128&lt;&gt;"",Tareas!K128,"")</f>
        <v/>
      </c>
      <c r="K133">
        <f>IF(Tareas!M128&lt;&gt;"",Tareas!M128,"")</f>
        <v/>
      </c>
      <c r="L133">
        <f>IF(Tareas!N128&lt;&gt;"",Tareas!N128,"")</f>
        <v/>
      </c>
      <c r="M133">
        <f>IF(Tareas!O128&lt;&gt;"",Tareas!O128,"")</f>
        <v/>
      </c>
      <c r="N133">
        <f>IF(Tareas!P128&lt;&gt;"",Tareas!P128,"")</f>
        <v/>
      </c>
      <c r="O133">
        <f>IF(Tareas!Q128&lt;&gt;"",Tareas!Q128,"")</f>
        <v/>
      </c>
    </row>
    <row r="134">
      <c r="A134" s="6">
        <f>IF(Tareas!M129="Sí","★","")</f>
        <v/>
      </c>
      <c r="B134">
        <f>IF(Tareas!A129&lt;&gt;"",Tareas!A129,"")</f>
        <v/>
      </c>
      <c r="C134">
        <f>IF(Tareas!B129&lt;&gt;"",Tareas!B129,"")</f>
        <v/>
      </c>
      <c r="D134">
        <f>IF(Tareas!D129&lt;&gt;"",Tareas!D129,"")</f>
        <v/>
      </c>
      <c r="E134">
        <f>IF(Tareas!E129&lt;&gt;"",Tareas!E129,"")</f>
        <v/>
      </c>
      <c r="F134">
        <f>IF(Tareas!G129&lt;&gt;"",Tareas!G129,"")</f>
        <v/>
      </c>
      <c r="G134">
        <f>IF(Tareas!H129&lt;&gt;"",Tareas!H129,"")</f>
        <v/>
      </c>
      <c r="H134">
        <f>IF(Tareas!I129&lt;&gt;"",Tareas!I129,"")</f>
        <v/>
      </c>
      <c r="I134">
        <f>IF(Tareas!J129&lt;&gt;"",Tareas!J129,"")</f>
        <v/>
      </c>
      <c r="J134">
        <f>IF(Tareas!K129&lt;&gt;"",Tareas!K129,"")</f>
        <v/>
      </c>
      <c r="K134">
        <f>IF(Tareas!M129&lt;&gt;"",Tareas!M129,"")</f>
        <v/>
      </c>
      <c r="L134">
        <f>IF(Tareas!N129&lt;&gt;"",Tareas!N129,"")</f>
        <v/>
      </c>
      <c r="M134">
        <f>IF(Tareas!O129&lt;&gt;"",Tareas!O129,"")</f>
        <v/>
      </c>
      <c r="N134">
        <f>IF(Tareas!P129&lt;&gt;"",Tareas!P129,"")</f>
        <v/>
      </c>
      <c r="O134">
        <f>IF(Tareas!Q129&lt;&gt;"",Tareas!Q129,"")</f>
        <v/>
      </c>
    </row>
    <row r="135">
      <c r="A135" s="6">
        <f>IF(Tareas!M130="Sí","★","")</f>
        <v/>
      </c>
      <c r="B135">
        <f>IF(Tareas!A130&lt;&gt;"",Tareas!A130,"")</f>
        <v/>
      </c>
      <c r="C135">
        <f>IF(Tareas!B130&lt;&gt;"",Tareas!B130,"")</f>
        <v/>
      </c>
      <c r="D135">
        <f>IF(Tareas!D130&lt;&gt;"",Tareas!D130,"")</f>
        <v/>
      </c>
      <c r="E135">
        <f>IF(Tareas!E130&lt;&gt;"",Tareas!E130,"")</f>
        <v/>
      </c>
      <c r="F135">
        <f>IF(Tareas!G130&lt;&gt;"",Tareas!G130,"")</f>
        <v/>
      </c>
      <c r="G135">
        <f>IF(Tareas!H130&lt;&gt;"",Tareas!H130,"")</f>
        <v/>
      </c>
      <c r="H135">
        <f>IF(Tareas!I130&lt;&gt;"",Tareas!I130,"")</f>
        <v/>
      </c>
      <c r="I135">
        <f>IF(Tareas!J130&lt;&gt;"",Tareas!J130,"")</f>
        <v/>
      </c>
      <c r="J135">
        <f>IF(Tareas!K130&lt;&gt;"",Tareas!K130,"")</f>
        <v/>
      </c>
      <c r="K135">
        <f>IF(Tareas!M130&lt;&gt;"",Tareas!M130,"")</f>
        <v/>
      </c>
      <c r="L135">
        <f>IF(Tareas!N130&lt;&gt;"",Tareas!N130,"")</f>
        <v/>
      </c>
      <c r="M135">
        <f>IF(Tareas!O130&lt;&gt;"",Tareas!O130,"")</f>
        <v/>
      </c>
      <c r="N135">
        <f>IF(Tareas!P130&lt;&gt;"",Tareas!P130,"")</f>
        <v/>
      </c>
      <c r="O135">
        <f>IF(Tareas!Q130&lt;&gt;"",Tareas!Q130,"")</f>
        <v/>
      </c>
    </row>
    <row r="136">
      <c r="A136" s="6">
        <f>IF(Tareas!M131="Sí","★","")</f>
        <v/>
      </c>
      <c r="B136">
        <f>IF(Tareas!A131&lt;&gt;"",Tareas!A131,"")</f>
        <v/>
      </c>
      <c r="C136">
        <f>IF(Tareas!B131&lt;&gt;"",Tareas!B131,"")</f>
        <v/>
      </c>
      <c r="D136">
        <f>IF(Tareas!D131&lt;&gt;"",Tareas!D131,"")</f>
        <v/>
      </c>
      <c r="E136">
        <f>IF(Tareas!E131&lt;&gt;"",Tareas!E131,"")</f>
        <v/>
      </c>
      <c r="F136">
        <f>IF(Tareas!G131&lt;&gt;"",Tareas!G131,"")</f>
        <v/>
      </c>
      <c r="G136">
        <f>IF(Tareas!H131&lt;&gt;"",Tareas!H131,"")</f>
        <v/>
      </c>
      <c r="H136">
        <f>IF(Tareas!I131&lt;&gt;"",Tareas!I131,"")</f>
        <v/>
      </c>
      <c r="I136">
        <f>IF(Tareas!J131&lt;&gt;"",Tareas!J131,"")</f>
        <v/>
      </c>
      <c r="J136">
        <f>IF(Tareas!K131&lt;&gt;"",Tareas!K131,"")</f>
        <v/>
      </c>
      <c r="K136">
        <f>IF(Tareas!M131&lt;&gt;"",Tareas!M131,"")</f>
        <v/>
      </c>
      <c r="L136">
        <f>IF(Tareas!N131&lt;&gt;"",Tareas!N131,"")</f>
        <v/>
      </c>
      <c r="M136">
        <f>IF(Tareas!O131&lt;&gt;"",Tareas!O131,"")</f>
        <v/>
      </c>
      <c r="N136">
        <f>IF(Tareas!P131&lt;&gt;"",Tareas!P131,"")</f>
        <v/>
      </c>
      <c r="O136">
        <f>IF(Tareas!Q131&lt;&gt;"",Tareas!Q131,"")</f>
        <v/>
      </c>
    </row>
    <row r="137">
      <c r="A137" s="6">
        <f>IF(Tareas!M132="Sí","★","")</f>
        <v/>
      </c>
      <c r="B137">
        <f>IF(Tareas!A132&lt;&gt;"",Tareas!A132,"")</f>
        <v/>
      </c>
      <c r="C137">
        <f>IF(Tareas!B132&lt;&gt;"",Tareas!B132,"")</f>
        <v/>
      </c>
      <c r="D137">
        <f>IF(Tareas!D132&lt;&gt;"",Tareas!D132,"")</f>
        <v/>
      </c>
      <c r="E137">
        <f>IF(Tareas!E132&lt;&gt;"",Tareas!E132,"")</f>
        <v/>
      </c>
      <c r="F137">
        <f>IF(Tareas!G132&lt;&gt;"",Tareas!G132,"")</f>
        <v/>
      </c>
      <c r="G137">
        <f>IF(Tareas!H132&lt;&gt;"",Tareas!H132,"")</f>
        <v/>
      </c>
      <c r="H137">
        <f>IF(Tareas!I132&lt;&gt;"",Tareas!I132,"")</f>
        <v/>
      </c>
      <c r="I137">
        <f>IF(Tareas!J132&lt;&gt;"",Tareas!J132,"")</f>
        <v/>
      </c>
      <c r="J137">
        <f>IF(Tareas!K132&lt;&gt;"",Tareas!K132,"")</f>
        <v/>
      </c>
      <c r="K137">
        <f>IF(Tareas!M132&lt;&gt;"",Tareas!M132,"")</f>
        <v/>
      </c>
      <c r="L137">
        <f>IF(Tareas!N132&lt;&gt;"",Tareas!N132,"")</f>
        <v/>
      </c>
      <c r="M137">
        <f>IF(Tareas!O132&lt;&gt;"",Tareas!O132,"")</f>
        <v/>
      </c>
      <c r="N137">
        <f>IF(Tareas!P132&lt;&gt;"",Tareas!P132,"")</f>
        <v/>
      </c>
      <c r="O137">
        <f>IF(Tareas!Q132&lt;&gt;"",Tareas!Q132,"")</f>
        <v/>
      </c>
    </row>
    <row r="138">
      <c r="A138" s="6">
        <f>IF(Tareas!M133="Sí","★","")</f>
        <v/>
      </c>
      <c r="B138">
        <f>IF(Tareas!A133&lt;&gt;"",Tareas!A133,"")</f>
        <v/>
      </c>
      <c r="C138">
        <f>IF(Tareas!B133&lt;&gt;"",Tareas!B133,"")</f>
        <v/>
      </c>
      <c r="D138">
        <f>IF(Tareas!D133&lt;&gt;"",Tareas!D133,"")</f>
        <v/>
      </c>
      <c r="E138">
        <f>IF(Tareas!E133&lt;&gt;"",Tareas!E133,"")</f>
        <v/>
      </c>
      <c r="F138">
        <f>IF(Tareas!G133&lt;&gt;"",Tareas!G133,"")</f>
        <v/>
      </c>
      <c r="G138">
        <f>IF(Tareas!H133&lt;&gt;"",Tareas!H133,"")</f>
        <v/>
      </c>
      <c r="H138">
        <f>IF(Tareas!I133&lt;&gt;"",Tareas!I133,"")</f>
        <v/>
      </c>
      <c r="I138">
        <f>IF(Tareas!J133&lt;&gt;"",Tareas!J133,"")</f>
        <v/>
      </c>
      <c r="J138">
        <f>IF(Tareas!K133&lt;&gt;"",Tareas!K133,"")</f>
        <v/>
      </c>
      <c r="K138">
        <f>IF(Tareas!M133&lt;&gt;"",Tareas!M133,"")</f>
        <v/>
      </c>
      <c r="L138">
        <f>IF(Tareas!N133&lt;&gt;"",Tareas!N133,"")</f>
        <v/>
      </c>
      <c r="M138">
        <f>IF(Tareas!O133&lt;&gt;"",Tareas!O133,"")</f>
        <v/>
      </c>
      <c r="N138">
        <f>IF(Tareas!P133&lt;&gt;"",Tareas!P133,"")</f>
        <v/>
      </c>
      <c r="O138">
        <f>IF(Tareas!Q133&lt;&gt;"",Tareas!Q133,"")</f>
        <v/>
      </c>
    </row>
    <row r="139">
      <c r="A139" s="6">
        <f>IF(Tareas!M134="Sí","★","")</f>
        <v/>
      </c>
      <c r="B139">
        <f>IF(Tareas!A134&lt;&gt;"",Tareas!A134,"")</f>
        <v/>
      </c>
      <c r="C139">
        <f>IF(Tareas!B134&lt;&gt;"",Tareas!B134,"")</f>
        <v/>
      </c>
      <c r="D139">
        <f>IF(Tareas!D134&lt;&gt;"",Tareas!D134,"")</f>
        <v/>
      </c>
      <c r="E139">
        <f>IF(Tareas!E134&lt;&gt;"",Tareas!E134,"")</f>
        <v/>
      </c>
      <c r="F139">
        <f>IF(Tareas!G134&lt;&gt;"",Tareas!G134,"")</f>
        <v/>
      </c>
      <c r="G139">
        <f>IF(Tareas!H134&lt;&gt;"",Tareas!H134,"")</f>
        <v/>
      </c>
      <c r="H139">
        <f>IF(Tareas!I134&lt;&gt;"",Tareas!I134,"")</f>
        <v/>
      </c>
      <c r="I139">
        <f>IF(Tareas!J134&lt;&gt;"",Tareas!J134,"")</f>
        <v/>
      </c>
      <c r="J139">
        <f>IF(Tareas!K134&lt;&gt;"",Tareas!K134,"")</f>
        <v/>
      </c>
      <c r="K139">
        <f>IF(Tareas!M134&lt;&gt;"",Tareas!M134,"")</f>
        <v/>
      </c>
      <c r="L139">
        <f>IF(Tareas!N134&lt;&gt;"",Tareas!N134,"")</f>
        <v/>
      </c>
      <c r="M139">
        <f>IF(Tareas!O134&lt;&gt;"",Tareas!O134,"")</f>
        <v/>
      </c>
      <c r="N139">
        <f>IF(Tareas!P134&lt;&gt;"",Tareas!P134,"")</f>
        <v/>
      </c>
      <c r="O139">
        <f>IF(Tareas!Q134&lt;&gt;"",Tareas!Q134,"")</f>
        <v/>
      </c>
    </row>
    <row r="140">
      <c r="A140" s="6">
        <f>IF(Tareas!M135="Sí","★","")</f>
        <v/>
      </c>
      <c r="B140">
        <f>IF(Tareas!A135&lt;&gt;"",Tareas!A135,"")</f>
        <v/>
      </c>
      <c r="C140">
        <f>IF(Tareas!B135&lt;&gt;"",Tareas!B135,"")</f>
        <v/>
      </c>
      <c r="D140">
        <f>IF(Tareas!D135&lt;&gt;"",Tareas!D135,"")</f>
        <v/>
      </c>
      <c r="E140">
        <f>IF(Tareas!E135&lt;&gt;"",Tareas!E135,"")</f>
        <v/>
      </c>
      <c r="F140">
        <f>IF(Tareas!G135&lt;&gt;"",Tareas!G135,"")</f>
        <v/>
      </c>
      <c r="G140">
        <f>IF(Tareas!H135&lt;&gt;"",Tareas!H135,"")</f>
        <v/>
      </c>
      <c r="H140">
        <f>IF(Tareas!I135&lt;&gt;"",Tareas!I135,"")</f>
        <v/>
      </c>
      <c r="I140">
        <f>IF(Tareas!J135&lt;&gt;"",Tareas!J135,"")</f>
        <v/>
      </c>
      <c r="J140">
        <f>IF(Tareas!K135&lt;&gt;"",Tareas!K135,"")</f>
        <v/>
      </c>
      <c r="K140">
        <f>IF(Tareas!M135&lt;&gt;"",Tareas!M135,"")</f>
        <v/>
      </c>
      <c r="L140">
        <f>IF(Tareas!N135&lt;&gt;"",Tareas!N135,"")</f>
        <v/>
      </c>
      <c r="M140">
        <f>IF(Tareas!O135&lt;&gt;"",Tareas!O135,"")</f>
        <v/>
      </c>
      <c r="N140">
        <f>IF(Tareas!P135&lt;&gt;"",Tareas!P135,"")</f>
        <v/>
      </c>
      <c r="O140">
        <f>IF(Tareas!Q135&lt;&gt;"",Tareas!Q135,"")</f>
        <v/>
      </c>
    </row>
    <row r="141">
      <c r="A141" s="6">
        <f>IF(Tareas!M136="Sí","★","")</f>
        <v/>
      </c>
      <c r="B141">
        <f>IF(Tareas!A136&lt;&gt;"",Tareas!A136,"")</f>
        <v/>
      </c>
      <c r="C141">
        <f>IF(Tareas!B136&lt;&gt;"",Tareas!B136,"")</f>
        <v/>
      </c>
      <c r="D141">
        <f>IF(Tareas!D136&lt;&gt;"",Tareas!D136,"")</f>
        <v/>
      </c>
      <c r="E141">
        <f>IF(Tareas!E136&lt;&gt;"",Tareas!E136,"")</f>
        <v/>
      </c>
      <c r="F141">
        <f>IF(Tareas!G136&lt;&gt;"",Tareas!G136,"")</f>
        <v/>
      </c>
      <c r="G141">
        <f>IF(Tareas!H136&lt;&gt;"",Tareas!H136,"")</f>
        <v/>
      </c>
      <c r="H141">
        <f>IF(Tareas!I136&lt;&gt;"",Tareas!I136,"")</f>
        <v/>
      </c>
      <c r="I141">
        <f>IF(Tareas!J136&lt;&gt;"",Tareas!J136,"")</f>
        <v/>
      </c>
      <c r="J141">
        <f>IF(Tareas!K136&lt;&gt;"",Tareas!K136,"")</f>
        <v/>
      </c>
      <c r="K141">
        <f>IF(Tareas!M136&lt;&gt;"",Tareas!M136,"")</f>
        <v/>
      </c>
      <c r="L141">
        <f>IF(Tareas!N136&lt;&gt;"",Tareas!N136,"")</f>
        <v/>
      </c>
      <c r="M141">
        <f>IF(Tareas!O136&lt;&gt;"",Tareas!O136,"")</f>
        <v/>
      </c>
      <c r="N141">
        <f>IF(Tareas!P136&lt;&gt;"",Tareas!P136,"")</f>
        <v/>
      </c>
      <c r="O141">
        <f>IF(Tareas!Q136&lt;&gt;"",Tareas!Q136,"")</f>
        <v/>
      </c>
    </row>
    <row r="142">
      <c r="A142" s="6">
        <f>IF(Tareas!M137="Sí","★","")</f>
        <v/>
      </c>
      <c r="B142">
        <f>IF(Tareas!A137&lt;&gt;"",Tareas!A137,"")</f>
        <v/>
      </c>
      <c r="C142">
        <f>IF(Tareas!B137&lt;&gt;"",Tareas!B137,"")</f>
        <v/>
      </c>
      <c r="D142">
        <f>IF(Tareas!D137&lt;&gt;"",Tareas!D137,"")</f>
        <v/>
      </c>
      <c r="E142">
        <f>IF(Tareas!E137&lt;&gt;"",Tareas!E137,"")</f>
        <v/>
      </c>
      <c r="F142">
        <f>IF(Tareas!G137&lt;&gt;"",Tareas!G137,"")</f>
        <v/>
      </c>
      <c r="G142">
        <f>IF(Tareas!H137&lt;&gt;"",Tareas!H137,"")</f>
        <v/>
      </c>
      <c r="H142">
        <f>IF(Tareas!I137&lt;&gt;"",Tareas!I137,"")</f>
        <v/>
      </c>
      <c r="I142">
        <f>IF(Tareas!J137&lt;&gt;"",Tareas!J137,"")</f>
        <v/>
      </c>
      <c r="J142">
        <f>IF(Tareas!K137&lt;&gt;"",Tareas!K137,"")</f>
        <v/>
      </c>
      <c r="K142">
        <f>IF(Tareas!M137&lt;&gt;"",Tareas!M137,"")</f>
        <v/>
      </c>
      <c r="L142">
        <f>IF(Tareas!N137&lt;&gt;"",Tareas!N137,"")</f>
        <v/>
      </c>
      <c r="M142">
        <f>IF(Tareas!O137&lt;&gt;"",Tareas!O137,"")</f>
        <v/>
      </c>
      <c r="N142">
        <f>IF(Tareas!P137&lt;&gt;"",Tareas!P137,"")</f>
        <v/>
      </c>
      <c r="O142">
        <f>IF(Tareas!Q137&lt;&gt;"",Tareas!Q137,"")</f>
        <v/>
      </c>
    </row>
    <row r="143">
      <c r="A143" s="6">
        <f>IF(Tareas!M138="Sí","★","")</f>
        <v/>
      </c>
      <c r="B143">
        <f>IF(Tareas!A138&lt;&gt;"",Tareas!A138,"")</f>
        <v/>
      </c>
      <c r="C143">
        <f>IF(Tareas!B138&lt;&gt;"",Tareas!B138,"")</f>
        <v/>
      </c>
      <c r="D143">
        <f>IF(Tareas!D138&lt;&gt;"",Tareas!D138,"")</f>
        <v/>
      </c>
      <c r="E143">
        <f>IF(Tareas!E138&lt;&gt;"",Tareas!E138,"")</f>
        <v/>
      </c>
      <c r="F143">
        <f>IF(Tareas!G138&lt;&gt;"",Tareas!G138,"")</f>
        <v/>
      </c>
      <c r="G143">
        <f>IF(Tareas!H138&lt;&gt;"",Tareas!H138,"")</f>
        <v/>
      </c>
      <c r="H143">
        <f>IF(Tareas!I138&lt;&gt;"",Tareas!I138,"")</f>
        <v/>
      </c>
      <c r="I143">
        <f>IF(Tareas!J138&lt;&gt;"",Tareas!J138,"")</f>
        <v/>
      </c>
      <c r="J143">
        <f>IF(Tareas!K138&lt;&gt;"",Tareas!K138,"")</f>
        <v/>
      </c>
      <c r="K143">
        <f>IF(Tareas!M138&lt;&gt;"",Tareas!M138,"")</f>
        <v/>
      </c>
      <c r="L143">
        <f>IF(Tareas!N138&lt;&gt;"",Tareas!N138,"")</f>
        <v/>
      </c>
      <c r="M143">
        <f>IF(Tareas!O138&lt;&gt;"",Tareas!O138,"")</f>
        <v/>
      </c>
      <c r="N143">
        <f>IF(Tareas!P138&lt;&gt;"",Tareas!P138,"")</f>
        <v/>
      </c>
      <c r="O143">
        <f>IF(Tareas!Q138&lt;&gt;"",Tareas!Q138,"")</f>
        <v/>
      </c>
    </row>
    <row r="144">
      <c r="A144" s="6">
        <f>IF(Tareas!M139="Sí","★","")</f>
        <v/>
      </c>
      <c r="B144">
        <f>IF(Tareas!A139&lt;&gt;"",Tareas!A139,"")</f>
        <v/>
      </c>
      <c r="C144">
        <f>IF(Tareas!B139&lt;&gt;"",Tareas!B139,"")</f>
        <v/>
      </c>
      <c r="D144">
        <f>IF(Tareas!D139&lt;&gt;"",Tareas!D139,"")</f>
        <v/>
      </c>
      <c r="E144">
        <f>IF(Tareas!E139&lt;&gt;"",Tareas!E139,"")</f>
        <v/>
      </c>
      <c r="F144">
        <f>IF(Tareas!G139&lt;&gt;"",Tareas!G139,"")</f>
        <v/>
      </c>
      <c r="G144">
        <f>IF(Tareas!H139&lt;&gt;"",Tareas!H139,"")</f>
        <v/>
      </c>
      <c r="H144">
        <f>IF(Tareas!I139&lt;&gt;"",Tareas!I139,"")</f>
        <v/>
      </c>
      <c r="I144">
        <f>IF(Tareas!J139&lt;&gt;"",Tareas!J139,"")</f>
        <v/>
      </c>
      <c r="J144">
        <f>IF(Tareas!K139&lt;&gt;"",Tareas!K139,"")</f>
        <v/>
      </c>
      <c r="K144">
        <f>IF(Tareas!M139&lt;&gt;"",Tareas!M139,"")</f>
        <v/>
      </c>
      <c r="L144">
        <f>IF(Tareas!N139&lt;&gt;"",Tareas!N139,"")</f>
        <v/>
      </c>
      <c r="M144">
        <f>IF(Tareas!O139&lt;&gt;"",Tareas!O139,"")</f>
        <v/>
      </c>
      <c r="N144">
        <f>IF(Tareas!P139&lt;&gt;"",Tareas!P139,"")</f>
        <v/>
      </c>
      <c r="O144">
        <f>IF(Tareas!Q139&lt;&gt;"",Tareas!Q139,"")</f>
        <v/>
      </c>
    </row>
    <row r="145">
      <c r="A145" s="6">
        <f>IF(Tareas!M140="Sí","★","")</f>
        <v/>
      </c>
      <c r="B145">
        <f>IF(Tareas!A140&lt;&gt;"",Tareas!A140,"")</f>
        <v/>
      </c>
      <c r="C145">
        <f>IF(Tareas!B140&lt;&gt;"",Tareas!B140,"")</f>
        <v/>
      </c>
      <c r="D145">
        <f>IF(Tareas!D140&lt;&gt;"",Tareas!D140,"")</f>
        <v/>
      </c>
      <c r="E145">
        <f>IF(Tareas!E140&lt;&gt;"",Tareas!E140,"")</f>
        <v/>
      </c>
      <c r="F145">
        <f>IF(Tareas!G140&lt;&gt;"",Tareas!G140,"")</f>
        <v/>
      </c>
      <c r="G145">
        <f>IF(Tareas!H140&lt;&gt;"",Tareas!H140,"")</f>
        <v/>
      </c>
      <c r="H145">
        <f>IF(Tareas!I140&lt;&gt;"",Tareas!I140,"")</f>
        <v/>
      </c>
      <c r="I145">
        <f>IF(Tareas!J140&lt;&gt;"",Tareas!J140,"")</f>
        <v/>
      </c>
      <c r="J145">
        <f>IF(Tareas!K140&lt;&gt;"",Tareas!K140,"")</f>
        <v/>
      </c>
      <c r="K145">
        <f>IF(Tareas!M140&lt;&gt;"",Tareas!M140,"")</f>
        <v/>
      </c>
      <c r="L145">
        <f>IF(Tareas!N140&lt;&gt;"",Tareas!N140,"")</f>
        <v/>
      </c>
      <c r="M145">
        <f>IF(Tareas!O140&lt;&gt;"",Tareas!O140,"")</f>
        <v/>
      </c>
      <c r="N145">
        <f>IF(Tareas!P140&lt;&gt;"",Tareas!P140,"")</f>
        <v/>
      </c>
      <c r="O145">
        <f>IF(Tareas!Q140&lt;&gt;"",Tareas!Q140,"")</f>
        <v/>
      </c>
    </row>
    <row r="146">
      <c r="A146" s="6">
        <f>IF(Tareas!M141="Sí","★","")</f>
        <v/>
      </c>
      <c r="B146">
        <f>IF(Tareas!A141&lt;&gt;"",Tareas!A141,"")</f>
        <v/>
      </c>
      <c r="C146">
        <f>IF(Tareas!B141&lt;&gt;"",Tareas!B141,"")</f>
        <v/>
      </c>
      <c r="D146">
        <f>IF(Tareas!D141&lt;&gt;"",Tareas!D141,"")</f>
        <v/>
      </c>
      <c r="E146">
        <f>IF(Tareas!E141&lt;&gt;"",Tareas!E141,"")</f>
        <v/>
      </c>
      <c r="F146">
        <f>IF(Tareas!G141&lt;&gt;"",Tareas!G141,"")</f>
        <v/>
      </c>
      <c r="G146">
        <f>IF(Tareas!H141&lt;&gt;"",Tareas!H141,"")</f>
        <v/>
      </c>
      <c r="H146">
        <f>IF(Tareas!I141&lt;&gt;"",Tareas!I141,"")</f>
        <v/>
      </c>
      <c r="I146">
        <f>IF(Tareas!J141&lt;&gt;"",Tareas!J141,"")</f>
        <v/>
      </c>
      <c r="J146">
        <f>IF(Tareas!K141&lt;&gt;"",Tareas!K141,"")</f>
        <v/>
      </c>
      <c r="K146">
        <f>IF(Tareas!M141&lt;&gt;"",Tareas!M141,"")</f>
        <v/>
      </c>
      <c r="L146">
        <f>IF(Tareas!N141&lt;&gt;"",Tareas!N141,"")</f>
        <v/>
      </c>
      <c r="M146">
        <f>IF(Tareas!O141&lt;&gt;"",Tareas!O141,"")</f>
        <v/>
      </c>
      <c r="N146">
        <f>IF(Tareas!P141&lt;&gt;"",Tareas!P141,"")</f>
        <v/>
      </c>
      <c r="O146">
        <f>IF(Tareas!Q141&lt;&gt;"",Tareas!Q141,"")</f>
        <v/>
      </c>
    </row>
    <row r="147">
      <c r="A147" s="6">
        <f>IF(Tareas!M142="Sí","★","")</f>
        <v/>
      </c>
      <c r="B147">
        <f>IF(Tareas!A142&lt;&gt;"",Tareas!A142,"")</f>
        <v/>
      </c>
      <c r="C147">
        <f>IF(Tareas!B142&lt;&gt;"",Tareas!B142,"")</f>
        <v/>
      </c>
      <c r="D147">
        <f>IF(Tareas!D142&lt;&gt;"",Tareas!D142,"")</f>
        <v/>
      </c>
      <c r="E147">
        <f>IF(Tareas!E142&lt;&gt;"",Tareas!E142,"")</f>
        <v/>
      </c>
      <c r="F147">
        <f>IF(Tareas!G142&lt;&gt;"",Tareas!G142,"")</f>
        <v/>
      </c>
      <c r="G147">
        <f>IF(Tareas!H142&lt;&gt;"",Tareas!H142,"")</f>
        <v/>
      </c>
      <c r="H147">
        <f>IF(Tareas!I142&lt;&gt;"",Tareas!I142,"")</f>
        <v/>
      </c>
      <c r="I147">
        <f>IF(Tareas!J142&lt;&gt;"",Tareas!J142,"")</f>
        <v/>
      </c>
      <c r="J147">
        <f>IF(Tareas!K142&lt;&gt;"",Tareas!K142,"")</f>
        <v/>
      </c>
      <c r="K147">
        <f>IF(Tareas!M142&lt;&gt;"",Tareas!M142,"")</f>
        <v/>
      </c>
      <c r="L147">
        <f>IF(Tareas!N142&lt;&gt;"",Tareas!N142,"")</f>
        <v/>
      </c>
      <c r="M147">
        <f>IF(Tareas!O142&lt;&gt;"",Tareas!O142,"")</f>
        <v/>
      </c>
      <c r="N147">
        <f>IF(Tareas!P142&lt;&gt;"",Tareas!P142,"")</f>
        <v/>
      </c>
      <c r="O147">
        <f>IF(Tareas!Q142&lt;&gt;"",Tareas!Q142,"")</f>
        <v/>
      </c>
    </row>
    <row r="148">
      <c r="A148" s="6">
        <f>IF(Tareas!M143="Sí","★","")</f>
        <v/>
      </c>
      <c r="B148">
        <f>IF(Tareas!A143&lt;&gt;"",Tareas!A143,"")</f>
        <v/>
      </c>
      <c r="C148">
        <f>IF(Tareas!B143&lt;&gt;"",Tareas!B143,"")</f>
        <v/>
      </c>
      <c r="D148">
        <f>IF(Tareas!D143&lt;&gt;"",Tareas!D143,"")</f>
        <v/>
      </c>
      <c r="E148">
        <f>IF(Tareas!E143&lt;&gt;"",Tareas!E143,"")</f>
        <v/>
      </c>
      <c r="F148">
        <f>IF(Tareas!G143&lt;&gt;"",Tareas!G143,"")</f>
        <v/>
      </c>
      <c r="G148">
        <f>IF(Tareas!H143&lt;&gt;"",Tareas!H143,"")</f>
        <v/>
      </c>
      <c r="H148">
        <f>IF(Tareas!I143&lt;&gt;"",Tareas!I143,"")</f>
        <v/>
      </c>
      <c r="I148">
        <f>IF(Tareas!J143&lt;&gt;"",Tareas!J143,"")</f>
        <v/>
      </c>
      <c r="J148">
        <f>IF(Tareas!K143&lt;&gt;"",Tareas!K143,"")</f>
        <v/>
      </c>
      <c r="K148">
        <f>IF(Tareas!M143&lt;&gt;"",Tareas!M143,"")</f>
        <v/>
      </c>
      <c r="L148">
        <f>IF(Tareas!N143&lt;&gt;"",Tareas!N143,"")</f>
        <v/>
      </c>
      <c r="M148">
        <f>IF(Tareas!O143&lt;&gt;"",Tareas!O143,"")</f>
        <v/>
      </c>
      <c r="N148">
        <f>IF(Tareas!P143&lt;&gt;"",Tareas!P143,"")</f>
        <v/>
      </c>
      <c r="O148">
        <f>IF(Tareas!Q143&lt;&gt;"",Tareas!Q143,"")</f>
        <v/>
      </c>
    </row>
    <row r="149">
      <c r="A149" s="6">
        <f>IF(Tareas!M144="Sí","★","")</f>
        <v/>
      </c>
      <c r="B149">
        <f>IF(Tareas!A144&lt;&gt;"",Tareas!A144,"")</f>
        <v/>
      </c>
      <c r="C149">
        <f>IF(Tareas!B144&lt;&gt;"",Tareas!B144,"")</f>
        <v/>
      </c>
      <c r="D149">
        <f>IF(Tareas!D144&lt;&gt;"",Tareas!D144,"")</f>
        <v/>
      </c>
      <c r="E149">
        <f>IF(Tareas!E144&lt;&gt;"",Tareas!E144,"")</f>
        <v/>
      </c>
      <c r="F149">
        <f>IF(Tareas!G144&lt;&gt;"",Tareas!G144,"")</f>
        <v/>
      </c>
      <c r="G149">
        <f>IF(Tareas!H144&lt;&gt;"",Tareas!H144,"")</f>
        <v/>
      </c>
      <c r="H149">
        <f>IF(Tareas!I144&lt;&gt;"",Tareas!I144,"")</f>
        <v/>
      </c>
      <c r="I149">
        <f>IF(Tareas!J144&lt;&gt;"",Tareas!J144,"")</f>
        <v/>
      </c>
      <c r="J149">
        <f>IF(Tareas!K144&lt;&gt;"",Tareas!K144,"")</f>
        <v/>
      </c>
      <c r="K149">
        <f>IF(Tareas!M144&lt;&gt;"",Tareas!M144,"")</f>
        <v/>
      </c>
      <c r="L149">
        <f>IF(Tareas!N144&lt;&gt;"",Tareas!N144,"")</f>
        <v/>
      </c>
      <c r="M149">
        <f>IF(Tareas!O144&lt;&gt;"",Tareas!O144,"")</f>
        <v/>
      </c>
      <c r="N149">
        <f>IF(Tareas!P144&lt;&gt;"",Tareas!P144,"")</f>
        <v/>
      </c>
      <c r="O149">
        <f>IF(Tareas!Q144&lt;&gt;"",Tareas!Q144,"")</f>
        <v/>
      </c>
    </row>
    <row r="150">
      <c r="A150" s="6">
        <f>IF(Tareas!M145="Sí","★","")</f>
        <v/>
      </c>
      <c r="B150">
        <f>IF(Tareas!A145&lt;&gt;"",Tareas!A145,"")</f>
        <v/>
      </c>
      <c r="C150">
        <f>IF(Tareas!B145&lt;&gt;"",Tareas!B145,"")</f>
        <v/>
      </c>
      <c r="D150">
        <f>IF(Tareas!D145&lt;&gt;"",Tareas!D145,"")</f>
        <v/>
      </c>
      <c r="E150">
        <f>IF(Tareas!E145&lt;&gt;"",Tareas!E145,"")</f>
        <v/>
      </c>
      <c r="F150">
        <f>IF(Tareas!G145&lt;&gt;"",Tareas!G145,"")</f>
        <v/>
      </c>
      <c r="G150">
        <f>IF(Tareas!H145&lt;&gt;"",Tareas!H145,"")</f>
        <v/>
      </c>
      <c r="H150">
        <f>IF(Tareas!I145&lt;&gt;"",Tareas!I145,"")</f>
        <v/>
      </c>
      <c r="I150">
        <f>IF(Tareas!J145&lt;&gt;"",Tareas!J145,"")</f>
        <v/>
      </c>
      <c r="J150">
        <f>IF(Tareas!K145&lt;&gt;"",Tareas!K145,"")</f>
        <v/>
      </c>
      <c r="K150">
        <f>IF(Tareas!M145&lt;&gt;"",Tareas!M145,"")</f>
        <v/>
      </c>
      <c r="L150">
        <f>IF(Tareas!N145&lt;&gt;"",Tareas!N145,"")</f>
        <v/>
      </c>
      <c r="M150">
        <f>IF(Tareas!O145&lt;&gt;"",Tareas!O145,"")</f>
        <v/>
      </c>
      <c r="N150">
        <f>IF(Tareas!P145&lt;&gt;"",Tareas!P145,"")</f>
        <v/>
      </c>
      <c r="O150">
        <f>IF(Tareas!Q145&lt;&gt;"",Tareas!Q145,"")</f>
        <v/>
      </c>
    </row>
    <row r="151">
      <c r="A151" s="6">
        <f>IF(Tareas!M146="Sí","★","")</f>
        <v/>
      </c>
      <c r="B151">
        <f>IF(Tareas!A146&lt;&gt;"",Tareas!A146,"")</f>
        <v/>
      </c>
      <c r="C151">
        <f>IF(Tareas!B146&lt;&gt;"",Tareas!B146,"")</f>
        <v/>
      </c>
      <c r="D151">
        <f>IF(Tareas!D146&lt;&gt;"",Tareas!D146,"")</f>
        <v/>
      </c>
      <c r="E151">
        <f>IF(Tareas!E146&lt;&gt;"",Tareas!E146,"")</f>
        <v/>
      </c>
      <c r="F151">
        <f>IF(Tareas!G146&lt;&gt;"",Tareas!G146,"")</f>
        <v/>
      </c>
      <c r="G151">
        <f>IF(Tareas!H146&lt;&gt;"",Tareas!H146,"")</f>
        <v/>
      </c>
      <c r="H151">
        <f>IF(Tareas!I146&lt;&gt;"",Tareas!I146,"")</f>
        <v/>
      </c>
      <c r="I151">
        <f>IF(Tareas!J146&lt;&gt;"",Tareas!J146,"")</f>
        <v/>
      </c>
      <c r="J151">
        <f>IF(Tareas!K146&lt;&gt;"",Tareas!K146,"")</f>
        <v/>
      </c>
      <c r="K151">
        <f>IF(Tareas!M146&lt;&gt;"",Tareas!M146,"")</f>
        <v/>
      </c>
      <c r="L151">
        <f>IF(Tareas!N146&lt;&gt;"",Tareas!N146,"")</f>
        <v/>
      </c>
      <c r="M151">
        <f>IF(Tareas!O146&lt;&gt;"",Tareas!O146,"")</f>
        <v/>
      </c>
      <c r="N151">
        <f>IF(Tareas!P146&lt;&gt;"",Tareas!P146,"")</f>
        <v/>
      </c>
      <c r="O151">
        <f>IF(Tareas!Q146&lt;&gt;"",Tareas!Q146,"")</f>
        <v/>
      </c>
    </row>
    <row r="152">
      <c r="A152" s="6">
        <f>IF(Tareas!M147="Sí","★","")</f>
        <v/>
      </c>
      <c r="B152">
        <f>IF(Tareas!A147&lt;&gt;"",Tareas!A147,"")</f>
        <v/>
      </c>
      <c r="C152">
        <f>IF(Tareas!B147&lt;&gt;"",Tareas!B147,"")</f>
        <v/>
      </c>
      <c r="D152">
        <f>IF(Tareas!D147&lt;&gt;"",Tareas!D147,"")</f>
        <v/>
      </c>
      <c r="E152">
        <f>IF(Tareas!E147&lt;&gt;"",Tareas!E147,"")</f>
        <v/>
      </c>
      <c r="F152">
        <f>IF(Tareas!G147&lt;&gt;"",Tareas!G147,"")</f>
        <v/>
      </c>
      <c r="G152">
        <f>IF(Tareas!H147&lt;&gt;"",Tareas!H147,"")</f>
        <v/>
      </c>
      <c r="H152">
        <f>IF(Tareas!I147&lt;&gt;"",Tareas!I147,"")</f>
        <v/>
      </c>
      <c r="I152">
        <f>IF(Tareas!J147&lt;&gt;"",Tareas!J147,"")</f>
        <v/>
      </c>
      <c r="J152">
        <f>IF(Tareas!K147&lt;&gt;"",Tareas!K147,"")</f>
        <v/>
      </c>
      <c r="K152">
        <f>IF(Tareas!M147&lt;&gt;"",Tareas!M147,"")</f>
        <v/>
      </c>
      <c r="L152">
        <f>IF(Tareas!N147&lt;&gt;"",Tareas!N147,"")</f>
        <v/>
      </c>
      <c r="M152">
        <f>IF(Tareas!O147&lt;&gt;"",Tareas!O147,"")</f>
        <v/>
      </c>
      <c r="N152">
        <f>IF(Tareas!P147&lt;&gt;"",Tareas!P147,"")</f>
        <v/>
      </c>
      <c r="O152">
        <f>IF(Tareas!Q147&lt;&gt;"",Tareas!Q147,"")</f>
        <v/>
      </c>
    </row>
    <row r="153">
      <c r="A153" s="6">
        <f>IF(Tareas!M148="Sí","★","")</f>
        <v/>
      </c>
      <c r="B153">
        <f>IF(Tareas!A148&lt;&gt;"",Tareas!A148,"")</f>
        <v/>
      </c>
      <c r="C153">
        <f>IF(Tareas!B148&lt;&gt;"",Tareas!B148,"")</f>
        <v/>
      </c>
      <c r="D153">
        <f>IF(Tareas!D148&lt;&gt;"",Tareas!D148,"")</f>
        <v/>
      </c>
      <c r="E153">
        <f>IF(Tareas!E148&lt;&gt;"",Tareas!E148,"")</f>
        <v/>
      </c>
      <c r="F153">
        <f>IF(Tareas!G148&lt;&gt;"",Tareas!G148,"")</f>
        <v/>
      </c>
      <c r="G153">
        <f>IF(Tareas!H148&lt;&gt;"",Tareas!H148,"")</f>
        <v/>
      </c>
      <c r="H153">
        <f>IF(Tareas!I148&lt;&gt;"",Tareas!I148,"")</f>
        <v/>
      </c>
      <c r="I153">
        <f>IF(Tareas!J148&lt;&gt;"",Tareas!J148,"")</f>
        <v/>
      </c>
      <c r="J153">
        <f>IF(Tareas!K148&lt;&gt;"",Tareas!K148,"")</f>
        <v/>
      </c>
      <c r="K153">
        <f>IF(Tareas!M148&lt;&gt;"",Tareas!M148,"")</f>
        <v/>
      </c>
      <c r="L153">
        <f>IF(Tareas!N148&lt;&gt;"",Tareas!N148,"")</f>
        <v/>
      </c>
      <c r="M153">
        <f>IF(Tareas!O148&lt;&gt;"",Tareas!O148,"")</f>
        <v/>
      </c>
      <c r="N153">
        <f>IF(Tareas!P148&lt;&gt;"",Tareas!P148,"")</f>
        <v/>
      </c>
      <c r="O153">
        <f>IF(Tareas!Q148&lt;&gt;"",Tareas!Q148,"")</f>
        <v/>
      </c>
    </row>
    <row r="154">
      <c r="A154" s="6">
        <f>IF(Tareas!M149="Sí","★","")</f>
        <v/>
      </c>
      <c r="B154">
        <f>IF(Tareas!A149&lt;&gt;"",Tareas!A149,"")</f>
        <v/>
      </c>
      <c r="C154">
        <f>IF(Tareas!B149&lt;&gt;"",Tareas!B149,"")</f>
        <v/>
      </c>
      <c r="D154">
        <f>IF(Tareas!D149&lt;&gt;"",Tareas!D149,"")</f>
        <v/>
      </c>
      <c r="E154">
        <f>IF(Tareas!E149&lt;&gt;"",Tareas!E149,"")</f>
        <v/>
      </c>
      <c r="F154">
        <f>IF(Tareas!G149&lt;&gt;"",Tareas!G149,"")</f>
        <v/>
      </c>
      <c r="G154">
        <f>IF(Tareas!H149&lt;&gt;"",Tareas!H149,"")</f>
        <v/>
      </c>
      <c r="H154">
        <f>IF(Tareas!I149&lt;&gt;"",Tareas!I149,"")</f>
        <v/>
      </c>
      <c r="I154">
        <f>IF(Tareas!J149&lt;&gt;"",Tareas!J149,"")</f>
        <v/>
      </c>
      <c r="J154">
        <f>IF(Tareas!K149&lt;&gt;"",Tareas!K149,"")</f>
        <v/>
      </c>
      <c r="K154">
        <f>IF(Tareas!M149&lt;&gt;"",Tareas!M149,"")</f>
        <v/>
      </c>
      <c r="L154">
        <f>IF(Tareas!N149&lt;&gt;"",Tareas!N149,"")</f>
        <v/>
      </c>
      <c r="M154">
        <f>IF(Tareas!O149&lt;&gt;"",Tareas!O149,"")</f>
        <v/>
      </c>
      <c r="N154">
        <f>IF(Tareas!P149&lt;&gt;"",Tareas!P149,"")</f>
        <v/>
      </c>
      <c r="O154">
        <f>IF(Tareas!Q149&lt;&gt;"",Tareas!Q149,"")</f>
        <v/>
      </c>
    </row>
    <row r="155">
      <c r="A155" s="6">
        <f>IF(Tareas!M150="Sí","★","")</f>
        <v/>
      </c>
      <c r="B155">
        <f>IF(Tareas!A150&lt;&gt;"",Tareas!A150,"")</f>
        <v/>
      </c>
      <c r="C155">
        <f>IF(Tareas!B150&lt;&gt;"",Tareas!B150,"")</f>
        <v/>
      </c>
      <c r="D155">
        <f>IF(Tareas!D150&lt;&gt;"",Tareas!D150,"")</f>
        <v/>
      </c>
      <c r="E155">
        <f>IF(Tareas!E150&lt;&gt;"",Tareas!E150,"")</f>
        <v/>
      </c>
      <c r="F155">
        <f>IF(Tareas!G150&lt;&gt;"",Tareas!G150,"")</f>
        <v/>
      </c>
      <c r="G155">
        <f>IF(Tareas!H150&lt;&gt;"",Tareas!H150,"")</f>
        <v/>
      </c>
      <c r="H155">
        <f>IF(Tareas!I150&lt;&gt;"",Tareas!I150,"")</f>
        <v/>
      </c>
      <c r="I155">
        <f>IF(Tareas!J150&lt;&gt;"",Tareas!J150,"")</f>
        <v/>
      </c>
      <c r="J155">
        <f>IF(Tareas!K150&lt;&gt;"",Tareas!K150,"")</f>
        <v/>
      </c>
      <c r="K155">
        <f>IF(Tareas!M150&lt;&gt;"",Tareas!M150,"")</f>
        <v/>
      </c>
      <c r="L155">
        <f>IF(Tareas!N150&lt;&gt;"",Tareas!N150,"")</f>
        <v/>
      </c>
      <c r="M155">
        <f>IF(Tareas!O150&lt;&gt;"",Tareas!O150,"")</f>
        <v/>
      </c>
      <c r="N155">
        <f>IF(Tareas!P150&lt;&gt;"",Tareas!P150,"")</f>
        <v/>
      </c>
      <c r="O155">
        <f>IF(Tareas!Q150&lt;&gt;"",Tareas!Q150,"")</f>
        <v/>
      </c>
    </row>
    <row r="156">
      <c r="A156" s="6">
        <f>IF(Tareas!M151="Sí","★","")</f>
        <v/>
      </c>
      <c r="B156">
        <f>IF(Tareas!A151&lt;&gt;"",Tareas!A151,"")</f>
        <v/>
      </c>
      <c r="C156">
        <f>IF(Tareas!B151&lt;&gt;"",Tareas!B151,"")</f>
        <v/>
      </c>
      <c r="D156">
        <f>IF(Tareas!D151&lt;&gt;"",Tareas!D151,"")</f>
        <v/>
      </c>
      <c r="E156">
        <f>IF(Tareas!E151&lt;&gt;"",Tareas!E151,"")</f>
        <v/>
      </c>
      <c r="F156">
        <f>IF(Tareas!G151&lt;&gt;"",Tareas!G151,"")</f>
        <v/>
      </c>
      <c r="G156">
        <f>IF(Tareas!H151&lt;&gt;"",Tareas!H151,"")</f>
        <v/>
      </c>
      <c r="H156">
        <f>IF(Tareas!I151&lt;&gt;"",Tareas!I151,"")</f>
        <v/>
      </c>
      <c r="I156">
        <f>IF(Tareas!J151&lt;&gt;"",Tareas!J151,"")</f>
        <v/>
      </c>
      <c r="J156">
        <f>IF(Tareas!K151&lt;&gt;"",Tareas!K151,"")</f>
        <v/>
      </c>
      <c r="K156">
        <f>IF(Tareas!M151&lt;&gt;"",Tareas!M151,"")</f>
        <v/>
      </c>
      <c r="L156">
        <f>IF(Tareas!N151&lt;&gt;"",Tareas!N151,"")</f>
        <v/>
      </c>
      <c r="M156">
        <f>IF(Tareas!O151&lt;&gt;"",Tareas!O151,"")</f>
        <v/>
      </c>
      <c r="N156">
        <f>IF(Tareas!P151&lt;&gt;"",Tareas!P151,"")</f>
        <v/>
      </c>
      <c r="O156">
        <f>IF(Tareas!Q151&lt;&gt;"",Tareas!Q151,"")</f>
        <v/>
      </c>
    </row>
    <row r="157">
      <c r="A157" s="6">
        <f>IF(Tareas!M152="Sí","★","")</f>
        <v/>
      </c>
      <c r="B157">
        <f>IF(Tareas!A152&lt;&gt;"",Tareas!A152,"")</f>
        <v/>
      </c>
      <c r="C157">
        <f>IF(Tareas!B152&lt;&gt;"",Tareas!B152,"")</f>
        <v/>
      </c>
      <c r="D157">
        <f>IF(Tareas!D152&lt;&gt;"",Tareas!D152,"")</f>
        <v/>
      </c>
      <c r="E157">
        <f>IF(Tareas!E152&lt;&gt;"",Tareas!E152,"")</f>
        <v/>
      </c>
      <c r="F157">
        <f>IF(Tareas!G152&lt;&gt;"",Tareas!G152,"")</f>
        <v/>
      </c>
      <c r="G157">
        <f>IF(Tareas!H152&lt;&gt;"",Tareas!H152,"")</f>
        <v/>
      </c>
      <c r="H157">
        <f>IF(Tareas!I152&lt;&gt;"",Tareas!I152,"")</f>
        <v/>
      </c>
      <c r="I157">
        <f>IF(Tareas!J152&lt;&gt;"",Tareas!J152,"")</f>
        <v/>
      </c>
      <c r="J157">
        <f>IF(Tareas!K152&lt;&gt;"",Tareas!K152,"")</f>
        <v/>
      </c>
      <c r="K157">
        <f>IF(Tareas!M152&lt;&gt;"",Tareas!M152,"")</f>
        <v/>
      </c>
      <c r="L157">
        <f>IF(Tareas!N152&lt;&gt;"",Tareas!N152,"")</f>
        <v/>
      </c>
      <c r="M157">
        <f>IF(Tareas!O152&lt;&gt;"",Tareas!O152,"")</f>
        <v/>
      </c>
      <c r="N157">
        <f>IF(Tareas!P152&lt;&gt;"",Tareas!P152,"")</f>
        <v/>
      </c>
      <c r="O157">
        <f>IF(Tareas!Q152&lt;&gt;"",Tareas!Q152,"")</f>
        <v/>
      </c>
    </row>
    <row r="158">
      <c r="A158" s="6">
        <f>IF(Tareas!M153="Sí","★","")</f>
        <v/>
      </c>
      <c r="B158">
        <f>IF(Tareas!A153&lt;&gt;"",Tareas!A153,"")</f>
        <v/>
      </c>
      <c r="C158">
        <f>IF(Tareas!B153&lt;&gt;"",Tareas!B153,"")</f>
        <v/>
      </c>
      <c r="D158">
        <f>IF(Tareas!D153&lt;&gt;"",Tareas!D153,"")</f>
        <v/>
      </c>
      <c r="E158">
        <f>IF(Tareas!E153&lt;&gt;"",Tareas!E153,"")</f>
        <v/>
      </c>
      <c r="F158">
        <f>IF(Tareas!G153&lt;&gt;"",Tareas!G153,"")</f>
        <v/>
      </c>
      <c r="G158">
        <f>IF(Tareas!H153&lt;&gt;"",Tareas!H153,"")</f>
        <v/>
      </c>
      <c r="H158">
        <f>IF(Tareas!I153&lt;&gt;"",Tareas!I153,"")</f>
        <v/>
      </c>
      <c r="I158">
        <f>IF(Tareas!J153&lt;&gt;"",Tareas!J153,"")</f>
        <v/>
      </c>
      <c r="J158">
        <f>IF(Tareas!K153&lt;&gt;"",Tareas!K153,"")</f>
        <v/>
      </c>
      <c r="K158">
        <f>IF(Tareas!M153&lt;&gt;"",Tareas!M153,"")</f>
        <v/>
      </c>
      <c r="L158">
        <f>IF(Tareas!N153&lt;&gt;"",Tareas!N153,"")</f>
        <v/>
      </c>
      <c r="M158">
        <f>IF(Tareas!O153&lt;&gt;"",Tareas!O153,"")</f>
        <v/>
      </c>
      <c r="N158">
        <f>IF(Tareas!P153&lt;&gt;"",Tareas!P153,"")</f>
        <v/>
      </c>
      <c r="O158">
        <f>IF(Tareas!Q153&lt;&gt;"",Tareas!Q153,"")</f>
        <v/>
      </c>
    </row>
    <row r="159">
      <c r="A159" s="6">
        <f>IF(Tareas!M154="Sí","★","")</f>
        <v/>
      </c>
      <c r="B159">
        <f>IF(Tareas!A154&lt;&gt;"",Tareas!A154,"")</f>
        <v/>
      </c>
      <c r="C159">
        <f>IF(Tareas!B154&lt;&gt;"",Tareas!B154,"")</f>
        <v/>
      </c>
      <c r="D159">
        <f>IF(Tareas!D154&lt;&gt;"",Tareas!D154,"")</f>
        <v/>
      </c>
      <c r="E159">
        <f>IF(Tareas!E154&lt;&gt;"",Tareas!E154,"")</f>
        <v/>
      </c>
      <c r="F159">
        <f>IF(Tareas!G154&lt;&gt;"",Tareas!G154,"")</f>
        <v/>
      </c>
      <c r="G159">
        <f>IF(Tareas!H154&lt;&gt;"",Tareas!H154,"")</f>
        <v/>
      </c>
      <c r="H159">
        <f>IF(Tareas!I154&lt;&gt;"",Tareas!I154,"")</f>
        <v/>
      </c>
      <c r="I159">
        <f>IF(Tareas!J154&lt;&gt;"",Tareas!J154,"")</f>
        <v/>
      </c>
      <c r="J159">
        <f>IF(Tareas!K154&lt;&gt;"",Tareas!K154,"")</f>
        <v/>
      </c>
      <c r="K159">
        <f>IF(Tareas!M154&lt;&gt;"",Tareas!M154,"")</f>
        <v/>
      </c>
      <c r="L159">
        <f>IF(Tareas!N154&lt;&gt;"",Tareas!N154,"")</f>
        <v/>
      </c>
      <c r="M159">
        <f>IF(Tareas!O154&lt;&gt;"",Tareas!O154,"")</f>
        <v/>
      </c>
      <c r="N159">
        <f>IF(Tareas!P154&lt;&gt;"",Tareas!P154,"")</f>
        <v/>
      </c>
      <c r="O159">
        <f>IF(Tareas!Q154&lt;&gt;"",Tareas!Q154,"")</f>
        <v/>
      </c>
    </row>
    <row r="160">
      <c r="A160" s="6">
        <f>IF(Tareas!M155="Sí","★","")</f>
        <v/>
      </c>
      <c r="B160">
        <f>IF(Tareas!A155&lt;&gt;"",Tareas!A155,"")</f>
        <v/>
      </c>
      <c r="C160">
        <f>IF(Tareas!B155&lt;&gt;"",Tareas!B155,"")</f>
        <v/>
      </c>
      <c r="D160">
        <f>IF(Tareas!D155&lt;&gt;"",Tareas!D155,"")</f>
        <v/>
      </c>
      <c r="E160">
        <f>IF(Tareas!E155&lt;&gt;"",Tareas!E155,"")</f>
        <v/>
      </c>
      <c r="F160">
        <f>IF(Tareas!G155&lt;&gt;"",Tareas!G155,"")</f>
        <v/>
      </c>
      <c r="G160">
        <f>IF(Tareas!H155&lt;&gt;"",Tareas!H155,"")</f>
        <v/>
      </c>
      <c r="H160">
        <f>IF(Tareas!I155&lt;&gt;"",Tareas!I155,"")</f>
        <v/>
      </c>
      <c r="I160">
        <f>IF(Tareas!J155&lt;&gt;"",Tareas!J155,"")</f>
        <v/>
      </c>
      <c r="J160">
        <f>IF(Tareas!K155&lt;&gt;"",Tareas!K155,"")</f>
        <v/>
      </c>
      <c r="K160">
        <f>IF(Tareas!M155&lt;&gt;"",Tareas!M155,"")</f>
        <v/>
      </c>
      <c r="L160">
        <f>IF(Tareas!N155&lt;&gt;"",Tareas!N155,"")</f>
        <v/>
      </c>
      <c r="M160">
        <f>IF(Tareas!O155&lt;&gt;"",Tareas!O155,"")</f>
        <v/>
      </c>
      <c r="N160">
        <f>IF(Tareas!P155&lt;&gt;"",Tareas!P155,"")</f>
        <v/>
      </c>
      <c r="O160">
        <f>IF(Tareas!Q155&lt;&gt;"",Tareas!Q155,"")</f>
        <v/>
      </c>
    </row>
    <row r="161">
      <c r="A161" s="6">
        <f>IF(Tareas!M156="Sí","★","")</f>
        <v/>
      </c>
      <c r="B161">
        <f>IF(Tareas!A156&lt;&gt;"",Tareas!A156,"")</f>
        <v/>
      </c>
      <c r="C161">
        <f>IF(Tareas!B156&lt;&gt;"",Tareas!B156,"")</f>
        <v/>
      </c>
      <c r="D161">
        <f>IF(Tareas!D156&lt;&gt;"",Tareas!D156,"")</f>
        <v/>
      </c>
      <c r="E161">
        <f>IF(Tareas!E156&lt;&gt;"",Tareas!E156,"")</f>
        <v/>
      </c>
      <c r="F161">
        <f>IF(Tareas!G156&lt;&gt;"",Tareas!G156,"")</f>
        <v/>
      </c>
      <c r="G161">
        <f>IF(Tareas!H156&lt;&gt;"",Tareas!H156,"")</f>
        <v/>
      </c>
      <c r="H161">
        <f>IF(Tareas!I156&lt;&gt;"",Tareas!I156,"")</f>
        <v/>
      </c>
      <c r="I161">
        <f>IF(Tareas!J156&lt;&gt;"",Tareas!J156,"")</f>
        <v/>
      </c>
      <c r="J161">
        <f>IF(Tareas!K156&lt;&gt;"",Tareas!K156,"")</f>
        <v/>
      </c>
      <c r="K161">
        <f>IF(Tareas!M156&lt;&gt;"",Tareas!M156,"")</f>
        <v/>
      </c>
      <c r="L161">
        <f>IF(Tareas!N156&lt;&gt;"",Tareas!N156,"")</f>
        <v/>
      </c>
      <c r="M161">
        <f>IF(Tareas!O156&lt;&gt;"",Tareas!O156,"")</f>
        <v/>
      </c>
      <c r="N161">
        <f>IF(Tareas!P156&lt;&gt;"",Tareas!P156,"")</f>
        <v/>
      </c>
      <c r="O161">
        <f>IF(Tareas!Q156&lt;&gt;"",Tareas!Q156,"")</f>
        <v/>
      </c>
    </row>
    <row r="162">
      <c r="A162" s="6">
        <f>IF(Tareas!M157="Sí","★","")</f>
        <v/>
      </c>
      <c r="B162">
        <f>IF(Tareas!A157&lt;&gt;"",Tareas!A157,"")</f>
        <v/>
      </c>
      <c r="C162">
        <f>IF(Tareas!B157&lt;&gt;"",Tareas!B157,"")</f>
        <v/>
      </c>
      <c r="D162">
        <f>IF(Tareas!D157&lt;&gt;"",Tareas!D157,"")</f>
        <v/>
      </c>
      <c r="E162">
        <f>IF(Tareas!E157&lt;&gt;"",Tareas!E157,"")</f>
        <v/>
      </c>
      <c r="F162">
        <f>IF(Tareas!G157&lt;&gt;"",Tareas!G157,"")</f>
        <v/>
      </c>
      <c r="G162">
        <f>IF(Tareas!H157&lt;&gt;"",Tareas!H157,"")</f>
        <v/>
      </c>
      <c r="H162">
        <f>IF(Tareas!I157&lt;&gt;"",Tareas!I157,"")</f>
        <v/>
      </c>
      <c r="I162">
        <f>IF(Tareas!J157&lt;&gt;"",Tareas!J157,"")</f>
        <v/>
      </c>
      <c r="J162">
        <f>IF(Tareas!K157&lt;&gt;"",Tareas!K157,"")</f>
        <v/>
      </c>
      <c r="K162">
        <f>IF(Tareas!M157&lt;&gt;"",Tareas!M157,"")</f>
        <v/>
      </c>
      <c r="L162">
        <f>IF(Tareas!N157&lt;&gt;"",Tareas!N157,"")</f>
        <v/>
      </c>
      <c r="M162">
        <f>IF(Tareas!O157&lt;&gt;"",Tareas!O157,"")</f>
        <v/>
      </c>
      <c r="N162">
        <f>IF(Tareas!P157&lt;&gt;"",Tareas!P157,"")</f>
        <v/>
      </c>
      <c r="O162">
        <f>IF(Tareas!Q157&lt;&gt;"",Tareas!Q157,"")</f>
        <v/>
      </c>
    </row>
    <row r="163">
      <c r="A163" s="6">
        <f>IF(Tareas!M158="Sí","★","")</f>
        <v/>
      </c>
      <c r="B163">
        <f>IF(Tareas!A158&lt;&gt;"",Tareas!A158,"")</f>
        <v/>
      </c>
      <c r="C163">
        <f>IF(Tareas!B158&lt;&gt;"",Tareas!B158,"")</f>
        <v/>
      </c>
      <c r="D163">
        <f>IF(Tareas!D158&lt;&gt;"",Tareas!D158,"")</f>
        <v/>
      </c>
      <c r="E163">
        <f>IF(Tareas!E158&lt;&gt;"",Tareas!E158,"")</f>
        <v/>
      </c>
      <c r="F163">
        <f>IF(Tareas!G158&lt;&gt;"",Tareas!G158,"")</f>
        <v/>
      </c>
      <c r="G163">
        <f>IF(Tareas!H158&lt;&gt;"",Tareas!H158,"")</f>
        <v/>
      </c>
      <c r="H163">
        <f>IF(Tareas!I158&lt;&gt;"",Tareas!I158,"")</f>
        <v/>
      </c>
      <c r="I163">
        <f>IF(Tareas!J158&lt;&gt;"",Tareas!J158,"")</f>
        <v/>
      </c>
      <c r="J163">
        <f>IF(Tareas!K158&lt;&gt;"",Tareas!K158,"")</f>
        <v/>
      </c>
      <c r="K163">
        <f>IF(Tareas!M158&lt;&gt;"",Tareas!M158,"")</f>
        <v/>
      </c>
      <c r="L163">
        <f>IF(Tareas!N158&lt;&gt;"",Tareas!N158,"")</f>
        <v/>
      </c>
      <c r="M163">
        <f>IF(Tareas!O158&lt;&gt;"",Tareas!O158,"")</f>
        <v/>
      </c>
      <c r="N163">
        <f>IF(Tareas!P158&lt;&gt;"",Tareas!P158,"")</f>
        <v/>
      </c>
      <c r="O163">
        <f>IF(Tareas!Q158&lt;&gt;"",Tareas!Q158,"")</f>
        <v/>
      </c>
    </row>
    <row r="164">
      <c r="A164" s="6">
        <f>IF(Tareas!M159="Sí","★","")</f>
        <v/>
      </c>
      <c r="B164">
        <f>IF(Tareas!A159&lt;&gt;"",Tareas!A159,"")</f>
        <v/>
      </c>
      <c r="C164">
        <f>IF(Tareas!B159&lt;&gt;"",Tareas!B159,"")</f>
        <v/>
      </c>
      <c r="D164">
        <f>IF(Tareas!D159&lt;&gt;"",Tareas!D159,"")</f>
        <v/>
      </c>
      <c r="E164">
        <f>IF(Tareas!E159&lt;&gt;"",Tareas!E159,"")</f>
        <v/>
      </c>
      <c r="F164">
        <f>IF(Tareas!G159&lt;&gt;"",Tareas!G159,"")</f>
        <v/>
      </c>
      <c r="G164">
        <f>IF(Tareas!H159&lt;&gt;"",Tareas!H159,"")</f>
        <v/>
      </c>
      <c r="H164">
        <f>IF(Tareas!I159&lt;&gt;"",Tareas!I159,"")</f>
        <v/>
      </c>
      <c r="I164">
        <f>IF(Tareas!J159&lt;&gt;"",Tareas!J159,"")</f>
        <v/>
      </c>
      <c r="J164">
        <f>IF(Tareas!K159&lt;&gt;"",Tareas!K159,"")</f>
        <v/>
      </c>
      <c r="K164">
        <f>IF(Tareas!M159&lt;&gt;"",Tareas!M159,"")</f>
        <v/>
      </c>
      <c r="L164">
        <f>IF(Tareas!N159&lt;&gt;"",Tareas!N159,"")</f>
        <v/>
      </c>
      <c r="M164">
        <f>IF(Tareas!O159&lt;&gt;"",Tareas!O159,"")</f>
        <v/>
      </c>
      <c r="N164">
        <f>IF(Tareas!P159&lt;&gt;"",Tareas!P159,"")</f>
        <v/>
      </c>
      <c r="O164">
        <f>IF(Tareas!Q159&lt;&gt;"",Tareas!Q159,"")</f>
        <v/>
      </c>
    </row>
    <row r="165">
      <c r="A165" s="6">
        <f>IF(Tareas!M160="Sí","★","")</f>
        <v/>
      </c>
      <c r="B165">
        <f>IF(Tareas!A160&lt;&gt;"",Tareas!A160,"")</f>
        <v/>
      </c>
      <c r="C165">
        <f>IF(Tareas!B160&lt;&gt;"",Tareas!B160,"")</f>
        <v/>
      </c>
      <c r="D165">
        <f>IF(Tareas!D160&lt;&gt;"",Tareas!D160,"")</f>
        <v/>
      </c>
      <c r="E165">
        <f>IF(Tareas!E160&lt;&gt;"",Tareas!E160,"")</f>
        <v/>
      </c>
      <c r="F165">
        <f>IF(Tareas!G160&lt;&gt;"",Tareas!G160,"")</f>
        <v/>
      </c>
      <c r="G165">
        <f>IF(Tareas!H160&lt;&gt;"",Tareas!H160,"")</f>
        <v/>
      </c>
      <c r="H165">
        <f>IF(Tareas!I160&lt;&gt;"",Tareas!I160,"")</f>
        <v/>
      </c>
      <c r="I165">
        <f>IF(Tareas!J160&lt;&gt;"",Tareas!J160,"")</f>
        <v/>
      </c>
      <c r="J165">
        <f>IF(Tareas!K160&lt;&gt;"",Tareas!K160,"")</f>
        <v/>
      </c>
      <c r="K165">
        <f>IF(Tareas!M160&lt;&gt;"",Tareas!M160,"")</f>
        <v/>
      </c>
      <c r="L165">
        <f>IF(Tareas!N160&lt;&gt;"",Tareas!N160,"")</f>
        <v/>
      </c>
      <c r="M165">
        <f>IF(Tareas!O160&lt;&gt;"",Tareas!O160,"")</f>
        <v/>
      </c>
      <c r="N165">
        <f>IF(Tareas!P160&lt;&gt;"",Tareas!P160,"")</f>
        <v/>
      </c>
      <c r="O165">
        <f>IF(Tareas!Q160&lt;&gt;"",Tareas!Q160,"")</f>
        <v/>
      </c>
    </row>
    <row r="166">
      <c r="A166" s="6">
        <f>IF(Tareas!M161="Sí","★","")</f>
        <v/>
      </c>
      <c r="B166">
        <f>IF(Tareas!A161&lt;&gt;"",Tareas!A161,"")</f>
        <v/>
      </c>
      <c r="C166">
        <f>IF(Tareas!B161&lt;&gt;"",Tareas!B161,"")</f>
        <v/>
      </c>
      <c r="D166">
        <f>IF(Tareas!D161&lt;&gt;"",Tareas!D161,"")</f>
        <v/>
      </c>
      <c r="E166">
        <f>IF(Tareas!E161&lt;&gt;"",Tareas!E161,"")</f>
        <v/>
      </c>
      <c r="F166">
        <f>IF(Tareas!G161&lt;&gt;"",Tareas!G161,"")</f>
        <v/>
      </c>
      <c r="G166">
        <f>IF(Tareas!H161&lt;&gt;"",Tareas!H161,"")</f>
        <v/>
      </c>
      <c r="H166">
        <f>IF(Tareas!I161&lt;&gt;"",Tareas!I161,"")</f>
        <v/>
      </c>
      <c r="I166">
        <f>IF(Tareas!J161&lt;&gt;"",Tareas!J161,"")</f>
        <v/>
      </c>
      <c r="J166">
        <f>IF(Tareas!K161&lt;&gt;"",Tareas!K161,"")</f>
        <v/>
      </c>
      <c r="K166">
        <f>IF(Tareas!M161&lt;&gt;"",Tareas!M161,"")</f>
        <v/>
      </c>
      <c r="L166">
        <f>IF(Tareas!N161&lt;&gt;"",Tareas!N161,"")</f>
        <v/>
      </c>
      <c r="M166">
        <f>IF(Tareas!O161&lt;&gt;"",Tareas!O161,"")</f>
        <v/>
      </c>
      <c r="N166">
        <f>IF(Tareas!P161&lt;&gt;"",Tareas!P161,"")</f>
        <v/>
      </c>
      <c r="O166">
        <f>IF(Tareas!Q161&lt;&gt;"",Tareas!Q161,"")</f>
        <v/>
      </c>
    </row>
    <row r="167">
      <c r="A167" s="6">
        <f>IF(Tareas!M162="Sí","★","")</f>
        <v/>
      </c>
      <c r="B167">
        <f>IF(Tareas!A162&lt;&gt;"",Tareas!A162,"")</f>
        <v/>
      </c>
      <c r="C167">
        <f>IF(Tareas!B162&lt;&gt;"",Tareas!B162,"")</f>
        <v/>
      </c>
      <c r="D167">
        <f>IF(Tareas!D162&lt;&gt;"",Tareas!D162,"")</f>
        <v/>
      </c>
      <c r="E167">
        <f>IF(Tareas!E162&lt;&gt;"",Tareas!E162,"")</f>
        <v/>
      </c>
      <c r="F167">
        <f>IF(Tareas!G162&lt;&gt;"",Tareas!G162,"")</f>
        <v/>
      </c>
      <c r="G167">
        <f>IF(Tareas!H162&lt;&gt;"",Tareas!H162,"")</f>
        <v/>
      </c>
      <c r="H167">
        <f>IF(Tareas!I162&lt;&gt;"",Tareas!I162,"")</f>
        <v/>
      </c>
      <c r="I167">
        <f>IF(Tareas!J162&lt;&gt;"",Tareas!J162,"")</f>
        <v/>
      </c>
      <c r="J167">
        <f>IF(Tareas!K162&lt;&gt;"",Tareas!K162,"")</f>
        <v/>
      </c>
      <c r="K167">
        <f>IF(Tareas!M162&lt;&gt;"",Tareas!M162,"")</f>
        <v/>
      </c>
      <c r="L167">
        <f>IF(Tareas!N162&lt;&gt;"",Tareas!N162,"")</f>
        <v/>
      </c>
      <c r="M167">
        <f>IF(Tareas!O162&lt;&gt;"",Tareas!O162,"")</f>
        <v/>
      </c>
      <c r="N167">
        <f>IF(Tareas!P162&lt;&gt;"",Tareas!P162,"")</f>
        <v/>
      </c>
      <c r="O167">
        <f>IF(Tareas!Q162&lt;&gt;"",Tareas!Q162,"")</f>
        <v/>
      </c>
    </row>
    <row r="168">
      <c r="A168" s="6">
        <f>IF(Tareas!M163="Sí","★","")</f>
        <v/>
      </c>
      <c r="B168">
        <f>IF(Tareas!A163&lt;&gt;"",Tareas!A163,"")</f>
        <v/>
      </c>
      <c r="C168">
        <f>IF(Tareas!B163&lt;&gt;"",Tareas!B163,"")</f>
        <v/>
      </c>
      <c r="D168">
        <f>IF(Tareas!D163&lt;&gt;"",Tareas!D163,"")</f>
        <v/>
      </c>
      <c r="E168">
        <f>IF(Tareas!E163&lt;&gt;"",Tareas!E163,"")</f>
        <v/>
      </c>
      <c r="F168">
        <f>IF(Tareas!G163&lt;&gt;"",Tareas!G163,"")</f>
        <v/>
      </c>
      <c r="G168">
        <f>IF(Tareas!H163&lt;&gt;"",Tareas!H163,"")</f>
        <v/>
      </c>
      <c r="H168">
        <f>IF(Tareas!I163&lt;&gt;"",Tareas!I163,"")</f>
        <v/>
      </c>
      <c r="I168">
        <f>IF(Tareas!J163&lt;&gt;"",Tareas!J163,"")</f>
        <v/>
      </c>
      <c r="J168">
        <f>IF(Tareas!K163&lt;&gt;"",Tareas!K163,"")</f>
        <v/>
      </c>
      <c r="K168">
        <f>IF(Tareas!M163&lt;&gt;"",Tareas!M163,"")</f>
        <v/>
      </c>
      <c r="L168">
        <f>IF(Tareas!N163&lt;&gt;"",Tareas!N163,"")</f>
        <v/>
      </c>
      <c r="M168">
        <f>IF(Tareas!O163&lt;&gt;"",Tareas!O163,"")</f>
        <v/>
      </c>
      <c r="N168">
        <f>IF(Tareas!P163&lt;&gt;"",Tareas!P163,"")</f>
        <v/>
      </c>
      <c r="O168">
        <f>IF(Tareas!Q163&lt;&gt;"",Tareas!Q163,"")</f>
        <v/>
      </c>
    </row>
    <row r="169">
      <c r="A169" s="6">
        <f>IF(Tareas!M164="Sí","★","")</f>
        <v/>
      </c>
      <c r="B169">
        <f>IF(Tareas!A164&lt;&gt;"",Tareas!A164,"")</f>
        <v/>
      </c>
      <c r="C169">
        <f>IF(Tareas!B164&lt;&gt;"",Tareas!B164,"")</f>
        <v/>
      </c>
      <c r="D169">
        <f>IF(Tareas!D164&lt;&gt;"",Tareas!D164,"")</f>
        <v/>
      </c>
      <c r="E169">
        <f>IF(Tareas!E164&lt;&gt;"",Tareas!E164,"")</f>
        <v/>
      </c>
      <c r="F169">
        <f>IF(Tareas!G164&lt;&gt;"",Tareas!G164,"")</f>
        <v/>
      </c>
      <c r="G169">
        <f>IF(Tareas!H164&lt;&gt;"",Tareas!H164,"")</f>
        <v/>
      </c>
      <c r="H169">
        <f>IF(Tareas!I164&lt;&gt;"",Tareas!I164,"")</f>
        <v/>
      </c>
      <c r="I169">
        <f>IF(Tareas!J164&lt;&gt;"",Tareas!J164,"")</f>
        <v/>
      </c>
      <c r="J169">
        <f>IF(Tareas!K164&lt;&gt;"",Tareas!K164,"")</f>
        <v/>
      </c>
      <c r="K169">
        <f>IF(Tareas!M164&lt;&gt;"",Tareas!M164,"")</f>
        <v/>
      </c>
      <c r="L169">
        <f>IF(Tareas!N164&lt;&gt;"",Tareas!N164,"")</f>
        <v/>
      </c>
      <c r="M169">
        <f>IF(Tareas!O164&lt;&gt;"",Tareas!O164,"")</f>
        <v/>
      </c>
      <c r="N169">
        <f>IF(Tareas!P164&lt;&gt;"",Tareas!P164,"")</f>
        <v/>
      </c>
      <c r="O169">
        <f>IF(Tareas!Q164&lt;&gt;"",Tareas!Q164,"")</f>
        <v/>
      </c>
    </row>
    <row r="170">
      <c r="A170" s="6">
        <f>IF(Tareas!M165="Sí","★","")</f>
        <v/>
      </c>
      <c r="B170">
        <f>IF(Tareas!A165&lt;&gt;"",Tareas!A165,"")</f>
        <v/>
      </c>
      <c r="C170">
        <f>IF(Tareas!B165&lt;&gt;"",Tareas!B165,"")</f>
        <v/>
      </c>
      <c r="D170">
        <f>IF(Tareas!D165&lt;&gt;"",Tareas!D165,"")</f>
        <v/>
      </c>
      <c r="E170">
        <f>IF(Tareas!E165&lt;&gt;"",Tareas!E165,"")</f>
        <v/>
      </c>
      <c r="F170">
        <f>IF(Tareas!G165&lt;&gt;"",Tareas!G165,"")</f>
        <v/>
      </c>
      <c r="G170">
        <f>IF(Tareas!H165&lt;&gt;"",Tareas!H165,"")</f>
        <v/>
      </c>
      <c r="H170">
        <f>IF(Tareas!I165&lt;&gt;"",Tareas!I165,"")</f>
        <v/>
      </c>
      <c r="I170">
        <f>IF(Tareas!J165&lt;&gt;"",Tareas!J165,"")</f>
        <v/>
      </c>
      <c r="J170">
        <f>IF(Tareas!K165&lt;&gt;"",Tareas!K165,"")</f>
        <v/>
      </c>
      <c r="K170">
        <f>IF(Tareas!M165&lt;&gt;"",Tareas!M165,"")</f>
        <v/>
      </c>
      <c r="L170">
        <f>IF(Tareas!N165&lt;&gt;"",Tareas!N165,"")</f>
        <v/>
      </c>
      <c r="M170">
        <f>IF(Tareas!O165&lt;&gt;"",Tareas!O165,"")</f>
        <v/>
      </c>
      <c r="N170">
        <f>IF(Tareas!P165&lt;&gt;"",Tareas!P165,"")</f>
        <v/>
      </c>
      <c r="O170">
        <f>IF(Tareas!Q165&lt;&gt;"",Tareas!Q165,"")</f>
        <v/>
      </c>
    </row>
    <row r="171">
      <c r="A171" s="6">
        <f>IF(Tareas!M166="Sí","★","")</f>
        <v/>
      </c>
      <c r="B171">
        <f>IF(Tareas!A166&lt;&gt;"",Tareas!A166,"")</f>
        <v/>
      </c>
      <c r="C171">
        <f>IF(Tareas!B166&lt;&gt;"",Tareas!B166,"")</f>
        <v/>
      </c>
      <c r="D171">
        <f>IF(Tareas!D166&lt;&gt;"",Tareas!D166,"")</f>
        <v/>
      </c>
      <c r="E171">
        <f>IF(Tareas!E166&lt;&gt;"",Tareas!E166,"")</f>
        <v/>
      </c>
      <c r="F171">
        <f>IF(Tareas!G166&lt;&gt;"",Tareas!G166,"")</f>
        <v/>
      </c>
      <c r="G171">
        <f>IF(Tareas!H166&lt;&gt;"",Tareas!H166,"")</f>
        <v/>
      </c>
      <c r="H171">
        <f>IF(Tareas!I166&lt;&gt;"",Tareas!I166,"")</f>
        <v/>
      </c>
      <c r="I171">
        <f>IF(Tareas!J166&lt;&gt;"",Tareas!J166,"")</f>
        <v/>
      </c>
      <c r="J171">
        <f>IF(Tareas!K166&lt;&gt;"",Tareas!K166,"")</f>
        <v/>
      </c>
      <c r="K171">
        <f>IF(Tareas!M166&lt;&gt;"",Tareas!M166,"")</f>
        <v/>
      </c>
      <c r="L171">
        <f>IF(Tareas!N166&lt;&gt;"",Tareas!N166,"")</f>
        <v/>
      </c>
      <c r="M171">
        <f>IF(Tareas!O166&lt;&gt;"",Tareas!O166,"")</f>
        <v/>
      </c>
      <c r="N171">
        <f>IF(Tareas!P166&lt;&gt;"",Tareas!P166,"")</f>
        <v/>
      </c>
      <c r="O171">
        <f>IF(Tareas!Q166&lt;&gt;"",Tareas!Q166,"")</f>
        <v/>
      </c>
    </row>
    <row r="172">
      <c r="A172" s="6">
        <f>IF(Tareas!M167="Sí","★","")</f>
        <v/>
      </c>
      <c r="B172">
        <f>IF(Tareas!A167&lt;&gt;"",Tareas!A167,"")</f>
        <v/>
      </c>
      <c r="C172">
        <f>IF(Tareas!B167&lt;&gt;"",Tareas!B167,"")</f>
        <v/>
      </c>
      <c r="D172">
        <f>IF(Tareas!D167&lt;&gt;"",Tareas!D167,"")</f>
        <v/>
      </c>
      <c r="E172">
        <f>IF(Tareas!E167&lt;&gt;"",Tareas!E167,"")</f>
        <v/>
      </c>
      <c r="F172">
        <f>IF(Tareas!G167&lt;&gt;"",Tareas!G167,"")</f>
        <v/>
      </c>
      <c r="G172">
        <f>IF(Tareas!H167&lt;&gt;"",Tareas!H167,"")</f>
        <v/>
      </c>
      <c r="H172">
        <f>IF(Tareas!I167&lt;&gt;"",Tareas!I167,"")</f>
        <v/>
      </c>
      <c r="I172">
        <f>IF(Tareas!J167&lt;&gt;"",Tareas!J167,"")</f>
        <v/>
      </c>
      <c r="J172">
        <f>IF(Tareas!K167&lt;&gt;"",Tareas!K167,"")</f>
        <v/>
      </c>
      <c r="K172">
        <f>IF(Tareas!M167&lt;&gt;"",Tareas!M167,"")</f>
        <v/>
      </c>
      <c r="L172">
        <f>IF(Tareas!N167&lt;&gt;"",Tareas!N167,"")</f>
        <v/>
      </c>
      <c r="M172">
        <f>IF(Tareas!O167&lt;&gt;"",Tareas!O167,"")</f>
        <v/>
      </c>
      <c r="N172">
        <f>IF(Tareas!P167&lt;&gt;"",Tareas!P167,"")</f>
        <v/>
      </c>
      <c r="O172">
        <f>IF(Tareas!Q167&lt;&gt;"",Tareas!Q167,"")</f>
        <v/>
      </c>
    </row>
    <row r="173">
      <c r="A173" s="6">
        <f>IF(Tareas!M168="Sí","★","")</f>
        <v/>
      </c>
      <c r="B173">
        <f>IF(Tareas!A168&lt;&gt;"",Tareas!A168,"")</f>
        <v/>
      </c>
      <c r="C173">
        <f>IF(Tareas!B168&lt;&gt;"",Tareas!B168,"")</f>
        <v/>
      </c>
      <c r="D173">
        <f>IF(Tareas!D168&lt;&gt;"",Tareas!D168,"")</f>
        <v/>
      </c>
      <c r="E173">
        <f>IF(Tareas!E168&lt;&gt;"",Tareas!E168,"")</f>
        <v/>
      </c>
      <c r="F173">
        <f>IF(Tareas!G168&lt;&gt;"",Tareas!G168,"")</f>
        <v/>
      </c>
      <c r="G173">
        <f>IF(Tareas!H168&lt;&gt;"",Tareas!H168,"")</f>
        <v/>
      </c>
      <c r="H173">
        <f>IF(Tareas!I168&lt;&gt;"",Tareas!I168,"")</f>
        <v/>
      </c>
      <c r="I173">
        <f>IF(Tareas!J168&lt;&gt;"",Tareas!J168,"")</f>
        <v/>
      </c>
      <c r="J173">
        <f>IF(Tareas!K168&lt;&gt;"",Tareas!K168,"")</f>
        <v/>
      </c>
      <c r="K173">
        <f>IF(Tareas!M168&lt;&gt;"",Tareas!M168,"")</f>
        <v/>
      </c>
      <c r="L173">
        <f>IF(Tareas!N168&lt;&gt;"",Tareas!N168,"")</f>
        <v/>
      </c>
      <c r="M173">
        <f>IF(Tareas!O168&lt;&gt;"",Tareas!O168,"")</f>
        <v/>
      </c>
      <c r="N173">
        <f>IF(Tareas!P168&lt;&gt;"",Tareas!P168,"")</f>
        <v/>
      </c>
      <c r="O173">
        <f>IF(Tareas!Q168&lt;&gt;"",Tareas!Q168,"")</f>
        <v/>
      </c>
    </row>
    <row r="174">
      <c r="A174" s="6">
        <f>IF(Tareas!M169="Sí","★","")</f>
        <v/>
      </c>
      <c r="B174">
        <f>IF(Tareas!A169&lt;&gt;"",Tareas!A169,"")</f>
        <v/>
      </c>
      <c r="C174">
        <f>IF(Tareas!B169&lt;&gt;"",Tareas!B169,"")</f>
        <v/>
      </c>
      <c r="D174">
        <f>IF(Tareas!D169&lt;&gt;"",Tareas!D169,"")</f>
        <v/>
      </c>
      <c r="E174">
        <f>IF(Tareas!E169&lt;&gt;"",Tareas!E169,"")</f>
        <v/>
      </c>
      <c r="F174">
        <f>IF(Tareas!G169&lt;&gt;"",Tareas!G169,"")</f>
        <v/>
      </c>
      <c r="G174">
        <f>IF(Tareas!H169&lt;&gt;"",Tareas!H169,"")</f>
        <v/>
      </c>
      <c r="H174">
        <f>IF(Tareas!I169&lt;&gt;"",Tareas!I169,"")</f>
        <v/>
      </c>
      <c r="I174">
        <f>IF(Tareas!J169&lt;&gt;"",Tareas!J169,"")</f>
        <v/>
      </c>
      <c r="J174">
        <f>IF(Tareas!K169&lt;&gt;"",Tareas!K169,"")</f>
        <v/>
      </c>
      <c r="K174">
        <f>IF(Tareas!M169&lt;&gt;"",Tareas!M169,"")</f>
        <v/>
      </c>
      <c r="L174">
        <f>IF(Tareas!N169&lt;&gt;"",Tareas!N169,"")</f>
        <v/>
      </c>
      <c r="M174">
        <f>IF(Tareas!O169&lt;&gt;"",Tareas!O169,"")</f>
        <v/>
      </c>
      <c r="N174">
        <f>IF(Tareas!P169&lt;&gt;"",Tareas!P169,"")</f>
        <v/>
      </c>
      <c r="O174">
        <f>IF(Tareas!Q169&lt;&gt;"",Tareas!Q169,"")</f>
        <v/>
      </c>
    </row>
    <row r="175">
      <c r="A175" s="6">
        <f>IF(Tareas!M170="Sí","★","")</f>
        <v/>
      </c>
      <c r="B175">
        <f>IF(Tareas!A170&lt;&gt;"",Tareas!A170,"")</f>
        <v/>
      </c>
      <c r="C175">
        <f>IF(Tareas!B170&lt;&gt;"",Tareas!B170,"")</f>
        <v/>
      </c>
      <c r="D175">
        <f>IF(Tareas!D170&lt;&gt;"",Tareas!D170,"")</f>
        <v/>
      </c>
      <c r="E175">
        <f>IF(Tareas!E170&lt;&gt;"",Tareas!E170,"")</f>
        <v/>
      </c>
      <c r="F175">
        <f>IF(Tareas!G170&lt;&gt;"",Tareas!G170,"")</f>
        <v/>
      </c>
      <c r="G175">
        <f>IF(Tareas!H170&lt;&gt;"",Tareas!H170,"")</f>
        <v/>
      </c>
      <c r="H175">
        <f>IF(Tareas!I170&lt;&gt;"",Tareas!I170,"")</f>
        <v/>
      </c>
      <c r="I175">
        <f>IF(Tareas!J170&lt;&gt;"",Tareas!J170,"")</f>
        <v/>
      </c>
      <c r="J175">
        <f>IF(Tareas!K170&lt;&gt;"",Tareas!K170,"")</f>
        <v/>
      </c>
      <c r="K175">
        <f>IF(Tareas!M170&lt;&gt;"",Tareas!M170,"")</f>
        <v/>
      </c>
      <c r="L175">
        <f>IF(Tareas!N170&lt;&gt;"",Tareas!N170,"")</f>
        <v/>
      </c>
      <c r="M175">
        <f>IF(Tareas!O170&lt;&gt;"",Tareas!O170,"")</f>
        <v/>
      </c>
      <c r="N175">
        <f>IF(Tareas!P170&lt;&gt;"",Tareas!P170,"")</f>
        <v/>
      </c>
      <c r="O175">
        <f>IF(Tareas!Q170&lt;&gt;"",Tareas!Q170,"")</f>
        <v/>
      </c>
    </row>
    <row r="176">
      <c r="A176" s="6">
        <f>IF(Tareas!M171="Sí","★","")</f>
        <v/>
      </c>
      <c r="B176">
        <f>IF(Tareas!A171&lt;&gt;"",Tareas!A171,"")</f>
        <v/>
      </c>
      <c r="C176">
        <f>IF(Tareas!B171&lt;&gt;"",Tareas!B171,"")</f>
        <v/>
      </c>
      <c r="D176">
        <f>IF(Tareas!D171&lt;&gt;"",Tareas!D171,"")</f>
        <v/>
      </c>
      <c r="E176">
        <f>IF(Tareas!E171&lt;&gt;"",Tareas!E171,"")</f>
        <v/>
      </c>
      <c r="F176">
        <f>IF(Tareas!G171&lt;&gt;"",Tareas!G171,"")</f>
        <v/>
      </c>
      <c r="G176">
        <f>IF(Tareas!H171&lt;&gt;"",Tareas!H171,"")</f>
        <v/>
      </c>
      <c r="H176">
        <f>IF(Tareas!I171&lt;&gt;"",Tareas!I171,"")</f>
        <v/>
      </c>
      <c r="I176">
        <f>IF(Tareas!J171&lt;&gt;"",Tareas!J171,"")</f>
        <v/>
      </c>
      <c r="J176">
        <f>IF(Tareas!K171&lt;&gt;"",Tareas!K171,"")</f>
        <v/>
      </c>
      <c r="K176">
        <f>IF(Tareas!M171&lt;&gt;"",Tareas!M171,"")</f>
        <v/>
      </c>
      <c r="L176">
        <f>IF(Tareas!N171&lt;&gt;"",Tareas!N171,"")</f>
        <v/>
      </c>
      <c r="M176">
        <f>IF(Tareas!O171&lt;&gt;"",Tareas!O171,"")</f>
        <v/>
      </c>
      <c r="N176">
        <f>IF(Tareas!P171&lt;&gt;"",Tareas!P171,"")</f>
        <v/>
      </c>
      <c r="O176">
        <f>IF(Tareas!Q171&lt;&gt;"",Tareas!Q171,"")</f>
        <v/>
      </c>
    </row>
    <row r="177">
      <c r="A177" s="6">
        <f>IF(Tareas!M172="Sí","★","")</f>
        <v/>
      </c>
      <c r="B177">
        <f>IF(Tareas!A172&lt;&gt;"",Tareas!A172,"")</f>
        <v/>
      </c>
      <c r="C177">
        <f>IF(Tareas!B172&lt;&gt;"",Tareas!B172,"")</f>
        <v/>
      </c>
      <c r="D177">
        <f>IF(Tareas!D172&lt;&gt;"",Tareas!D172,"")</f>
        <v/>
      </c>
      <c r="E177">
        <f>IF(Tareas!E172&lt;&gt;"",Tareas!E172,"")</f>
        <v/>
      </c>
      <c r="F177">
        <f>IF(Tareas!G172&lt;&gt;"",Tareas!G172,"")</f>
        <v/>
      </c>
      <c r="G177">
        <f>IF(Tareas!H172&lt;&gt;"",Tareas!H172,"")</f>
        <v/>
      </c>
      <c r="H177">
        <f>IF(Tareas!I172&lt;&gt;"",Tareas!I172,"")</f>
        <v/>
      </c>
      <c r="I177">
        <f>IF(Tareas!J172&lt;&gt;"",Tareas!J172,"")</f>
        <v/>
      </c>
      <c r="J177">
        <f>IF(Tareas!K172&lt;&gt;"",Tareas!K172,"")</f>
        <v/>
      </c>
      <c r="K177">
        <f>IF(Tareas!M172&lt;&gt;"",Tareas!M172,"")</f>
        <v/>
      </c>
      <c r="L177">
        <f>IF(Tareas!N172&lt;&gt;"",Tareas!N172,"")</f>
        <v/>
      </c>
      <c r="M177">
        <f>IF(Tareas!O172&lt;&gt;"",Tareas!O172,"")</f>
        <v/>
      </c>
      <c r="N177">
        <f>IF(Tareas!P172&lt;&gt;"",Tareas!P172,"")</f>
        <v/>
      </c>
      <c r="O177">
        <f>IF(Tareas!Q172&lt;&gt;"",Tareas!Q172,"")</f>
        <v/>
      </c>
    </row>
    <row r="178">
      <c r="A178" s="6">
        <f>IF(Tareas!M173="Sí","★","")</f>
        <v/>
      </c>
      <c r="B178">
        <f>IF(Tareas!A173&lt;&gt;"",Tareas!A173,"")</f>
        <v/>
      </c>
      <c r="C178">
        <f>IF(Tareas!B173&lt;&gt;"",Tareas!B173,"")</f>
        <v/>
      </c>
      <c r="D178">
        <f>IF(Tareas!D173&lt;&gt;"",Tareas!D173,"")</f>
        <v/>
      </c>
      <c r="E178">
        <f>IF(Tareas!E173&lt;&gt;"",Tareas!E173,"")</f>
        <v/>
      </c>
      <c r="F178">
        <f>IF(Tareas!G173&lt;&gt;"",Tareas!G173,"")</f>
        <v/>
      </c>
      <c r="G178">
        <f>IF(Tareas!H173&lt;&gt;"",Tareas!H173,"")</f>
        <v/>
      </c>
      <c r="H178">
        <f>IF(Tareas!I173&lt;&gt;"",Tareas!I173,"")</f>
        <v/>
      </c>
      <c r="I178">
        <f>IF(Tareas!J173&lt;&gt;"",Tareas!J173,"")</f>
        <v/>
      </c>
      <c r="J178">
        <f>IF(Tareas!K173&lt;&gt;"",Tareas!K173,"")</f>
        <v/>
      </c>
      <c r="K178">
        <f>IF(Tareas!M173&lt;&gt;"",Tareas!M173,"")</f>
        <v/>
      </c>
      <c r="L178">
        <f>IF(Tareas!N173&lt;&gt;"",Tareas!N173,"")</f>
        <v/>
      </c>
      <c r="M178">
        <f>IF(Tareas!O173&lt;&gt;"",Tareas!O173,"")</f>
        <v/>
      </c>
      <c r="N178">
        <f>IF(Tareas!P173&lt;&gt;"",Tareas!P173,"")</f>
        <v/>
      </c>
      <c r="O178">
        <f>IF(Tareas!Q173&lt;&gt;"",Tareas!Q173,"")</f>
        <v/>
      </c>
    </row>
    <row r="179">
      <c r="A179" s="6">
        <f>IF(Tareas!M174="Sí","★","")</f>
        <v/>
      </c>
      <c r="B179">
        <f>IF(Tareas!A174&lt;&gt;"",Tareas!A174,"")</f>
        <v/>
      </c>
      <c r="C179">
        <f>IF(Tareas!B174&lt;&gt;"",Tareas!B174,"")</f>
        <v/>
      </c>
      <c r="D179">
        <f>IF(Tareas!D174&lt;&gt;"",Tareas!D174,"")</f>
        <v/>
      </c>
      <c r="E179">
        <f>IF(Tareas!E174&lt;&gt;"",Tareas!E174,"")</f>
        <v/>
      </c>
      <c r="F179">
        <f>IF(Tareas!G174&lt;&gt;"",Tareas!G174,"")</f>
        <v/>
      </c>
      <c r="G179">
        <f>IF(Tareas!H174&lt;&gt;"",Tareas!H174,"")</f>
        <v/>
      </c>
      <c r="H179">
        <f>IF(Tareas!I174&lt;&gt;"",Tareas!I174,"")</f>
        <v/>
      </c>
      <c r="I179">
        <f>IF(Tareas!J174&lt;&gt;"",Tareas!J174,"")</f>
        <v/>
      </c>
      <c r="J179">
        <f>IF(Tareas!K174&lt;&gt;"",Tareas!K174,"")</f>
        <v/>
      </c>
      <c r="K179">
        <f>IF(Tareas!M174&lt;&gt;"",Tareas!M174,"")</f>
        <v/>
      </c>
      <c r="L179">
        <f>IF(Tareas!N174&lt;&gt;"",Tareas!N174,"")</f>
        <v/>
      </c>
      <c r="M179">
        <f>IF(Tareas!O174&lt;&gt;"",Tareas!O174,"")</f>
        <v/>
      </c>
      <c r="N179">
        <f>IF(Tareas!P174&lt;&gt;"",Tareas!P174,"")</f>
        <v/>
      </c>
      <c r="O179">
        <f>IF(Tareas!Q174&lt;&gt;"",Tareas!Q174,"")</f>
        <v/>
      </c>
    </row>
    <row r="180">
      <c r="A180" s="6">
        <f>IF(Tareas!M175="Sí","★","")</f>
        <v/>
      </c>
      <c r="B180">
        <f>IF(Tareas!A175&lt;&gt;"",Tareas!A175,"")</f>
        <v/>
      </c>
      <c r="C180">
        <f>IF(Tareas!B175&lt;&gt;"",Tareas!B175,"")</f>
        <v/>
      </c>
      <c r="D180">
        <f>IF(Tareas!D175&lt;&gt;"",Tareas!D175,"")</f>
        <v/>
      </c>
      <c r="E180">
        <f>IF(Tareas!E175&lt;&gt;"",Tareas!E175,"")</f>
        <v/>
      </c>
      <c r="F180">
        <f>IF(Tareas!G175&lt;&gt;"",Tareas!G175,"")</f>
        <v/>
      </c>
      <c r="G180">
        <f>IF(Tareas!H175&lt;&gt;"",Tareas!H175,"")</f>
        <v/>
      </c>
      <c r="H180">
        <f>IF(Tareas!I175&lt;&gt;"",Tareas!I175,"")</f>
        <v/>
      </c>
      <c r="I180">
        <f>IF(Tareas!J175&lt;&gt;"",Tareas!J175,"")</f>
        <v/>
      </c>
      <c r="J180">
        <f>IF(Tareas!K175&lt;&gt;"",Tareas!K175,"")</f>
        <v/>
      </c>
      <c r="K180">
        <f>IF(Tareas!M175&lt;&gt;"",Tareas!M175,"")</f>
        <v/>
      </c>
      <c r="L180">
        <f>IF(Tareas!N175&lt;&gt;"",Tareas!N175,"")</f>
        <v/>
      </c>
      <c r="M180">
        <f>IF(Tareas!O175&lt;&gt;"",Tareas!O175,"")</f>
        <v/>
      </c>
      <c r="N180">
        <f>IF(Tareas!P175&lt;&gt;"",Tareas!P175,"")</f>
        <v/>
      </c>
      <c r="O180">
        <f>IF(Tareas!Q175&lt;&gt;"",Tareas!Q175,"")</f>
        <v/>
      </c>
    </row>
    <row r="181">
      <c r="A181" s="6">
        <f>IF(Tareas!M176="Sí","★","")</f>
        <v/>
      </c>
      <c r="B181">
        <f>IF(Tareas!A176&lt;&gt;"",Tareas!A176,"")</f>
        <v/>
      </c>
      <c r="C181">
        <f>IF(Tareas!B176&lt;&gt;"",Tareas!B176,"")</f>
        <v/>
      </c>
      <c r="D181">
        <f>IF(Tareas!D176&lt;&gt;"",Tareas!D176,"")</f>
        <v/>
      </c>
      <c r="E181">
        <f>IF(Tareas!E176&lt;&gt;"",Tareas!E176,"")</f>
        <v/>
      </c>
      <c r="F181">
        <f>IF(Tareas!G176&lt;&gt;"",Tareas!G176,"")</f>
        <v/>
      </c>
      <c r="G181">
        <f>IF(Tareas!H176&lt;&gt;"",Tareas!H176,"")</f>
        <v/>
      </c>
      <c r="H181">
        <f>IF(Tareas!I176&lt;&gt;"",Tareas!I176,"")</f>
        <v/>
      </c>
      <c r="I181">
        <f>IF(Tareas!J176&lt;&gt;"",Tareas!J176,"")</f>
        <v/>
      </c>
      <c r="J181">
        <f>IF(Tareas!K176&lt;&gt;"",Tareas!K176,"")</f>
        <v/>
      </c>
      <c r="K181">
        <f>IF(Tareas!M176&lt;&gt;"",Tareas!M176,"")</f>
        <v/>
      </c>
      <c r="L181">
        <f>IF(Tareas!N176&lt;&gt;"",Tareas!N176,"")</f>
        <v/>
      </c>
      <c r="M181">
        <f>IF(Tareas!O176&lt;&gt;"",Tareas!O176,"")</f>
        <v/>
      </c>
      <c r="N181">
        <f>IF(Tareas!P176&lt;&gt;"",Tareas!P176,"")</f>
        <v/>
      </c>
      <c r="O181">
        <f>IF(Tareas!Q176&lt;&gt;"",Tareas!Q176,"")</f>
        <v/>
      </c>
    </row>
    <row r="182">
      <c r="A182" s="6">
        <f>IF(Tareas!M177="Sí","★","")</f>
        <v/>
      </c>
      <c r="B182">
        <f>IF(Tareas!A177&lt;&gt;"",Tareas!A177,"")</f>
        <v/>
      </c>
      <c r="C182">
        <f>IF(Tareas!B177&lt;&gt;"",Tareas!B177,"")</f>
        <v/>
      </c>
      <c r="D182">
        <f>IF(Tareas!D177&lt;&gt;"",Tareas!D177,"")</f>
        <v/>
      </c>
      <c r="E182">
        <f>IF(Tareas!E177&lt;&gt;"",Tareas!E177,"")</f>
        <v/>
      </c>
      <c r="F182">
        <f>IF(Tareas!G177&lt;&gt;"",Tareas!G177,"")</f>
        <v/>
      </c>
      <c r="G182">
        <f>IF(Tareas!H177&lt;&gt;"",Tareas!H177,"")</f>
        <v/>
      </c>
      <c r="H182">
        <f>IF(Tareas!I177&lt;&gt;"",Tareas!I177,"")</f>
        <v/>
      </c>
      <c r="I182">
        <f>IF(Tareas!J177&lt;&gt;"",Tareas!J177,"")</f>
        <v/>
      </c>
      <c r="J182">
        <f>IF(Tareas!K177&lt;&gt;"",Tareas!K177,"")</f>
        <v/>
      </c>
      <c r="K182">
        <f>IF(Tareas!M177&lt;&gt;"",Tareas!M177,"")</f>
        <v/>
      </c>
      <c r="L182">
        <f>IF(Tareas!N177&lt;&gt;"",Tareas!N177,"")</f>
        <v/>
      </c>
      <c r="M182">
        <f>IF(Tareas!O177&lt;&gt;"",Tareas!O177,"")</f>
        <v/>
      </c>
      <c r="N182">
        <f>IF(Tareas!P177&lt;&gt;"",Tareas!P177,"")</f>
        <v/>
      </c>
      <c r="O182">
        <f>IF(Tareas!Q177&lt;&gt;"",Tareas!Q177,"")</f>
        <v/>
      </c>
    </row>
    <row r="183">
      <c r="A183" s="6">
        <f>IF(Tareas!M178="Sí","★","")</f>
        <v/>
      </c>
      <c r="B183">
        <f>IF(Tareas!A178&lt;&gt;"",Tareas!A178,"")</f>
        <v/>
      </c>
      <c r="C183">
        <f>IF(Tareas!B178&lt;&gt;"",Tareas!B178,"")</f>
        <v/>
      </c>
      <c r="D183">
        <f>IF(Tareas!D178&lt;&gt;"",Tareas!D178,"")</f>
        <v/>
      </c>
      <c r="E183">
        <f>IF(Tareas!E178&lt;&gt;"",Tareas!E178,"")</f>
        <v/>
      </c>
      <c r="F183">
        <f>IF(Tareas!G178&lt;&gt;"",Tareas!G178,"")</f>
        <v/>
      </c>
      <c r="G183">
        <f>IF(Tareas!H178&lt;&gt;"",Tareas!H178,"")</f>
        <v/>
      </c>
      <c r="H183">
        <f>IF(Tareas!I178&lt;&gt;"",Tareas!I178,"")</f>
        <v/>
      </c>
      <c r="I183">
        <f>IF(Tareas!J178&lt;&gt;"",Tareas!J178,"")</f>
        <v/>
      </c>
      <c r="J183">
        <f>IF(Tareas!K178&lt;&gt;"",Tareas!K178,"")</f>
        <v/>
      </c>
      <c r="K183">
        <f>IF(Tareas!M178&lt;&gt;"",Tareas!M178,"")</f>
        <v/>
      </c>
      <c r="L183">
        <f>IF(Tareas!N178&lt;&gt;"",Tareas!N178,"")</f>
        <v/>
      </c>
      <c r="M183">
        <f>IF(Tareas!O178&lt;&gt;"",Tareas!O178,"")</f>
        <v/>
      </c>
      <c r="N183">
        <f>IF(Tareas!P178&lt;&gt;"",Tareas!P178,"")</f>
        <v/>
      </c>
      <c r="O183">
        <f>IF(Tareas!Q178&lt;&gt;"",Tareas!Q178,"")</f>
        <v/>
      </c>
    </row>
    <row r="184">
      <c r="A184" s="6">
        <f>IF(Tareas!M179="Sí","★","")</f>
        <v/>
      </c>
      <c r="B184">
        <f>IF(Tareas!A179&lt;&gt;"",Tareas!A179,"")</f>
        <v/>
      </c>
      <c r="C184">
        <f>IF(Tareas!B179&lt;&gt;"",Tareas!B179,"")</f>
        <v/>
      </c>
      <c r="D184">
        <f>IF(Tareas!D179&lt;&gt;"",Tareas!D179,"")</f>
        <v/>
      </c>
      <c r="E184">
        <f>IF(Tareas!E179&lt;&gt;"",Tareas!E179,"")</f>
        <v/>
      </c>
      <c r="F184">
        <f>IF(Tareas!G179&lt;&gt;"",Tareas!G179,"")</f>
        <v/>
      </c>
      <c r="G184">
        <f>IF(Tareas!H179&lt;&gt;"",Tareas!H179,"")</f>
        <v/>
      </c>
      <c r="H184">
        <f>IF(Tareas!I179&lt;&gt;"",Tareas!I179,"")</f>
        <v/>
      </c>
      <c r="I184">
        <f>IF(Tareas!J179&lt;&gt;"",Tareas!J179,"")</f>
        <v/>
      </c>
      <c r="J184">
        <f>IF(Tareas!K179&lt;&gt;"",Tareas!K179,"")</f>
        <v/>
      </c>
      <c r="K184">
        <f>IF(Tareas!M179&lt;&gt;"",Tareas!M179,"")</f>
        <v/>
      </c>
      <c r="L184">
        <f>IF(Tareas!N179&lt;&gt;"",Tareas!N179,"")</f>
        <v/>
      </c>
      <c r="M184">
        <f>IF(Tareas!O179&lt;&gt;"",Tareas!O179,"")</f>
        <v/>
      </c>
      <c r="N184">
        <f>IF(Tareas!P179&lt;&gt;"",Tareas!P179,"")</f>
        <v/>
      </c>
      <c r="O184">
        <f>IF(Tareas!Q179&lt;&gt;"",Tareas!Q179,"")</f>
        <v/>
      </c>
    </row>
    <row r="185">
      <c r="A185" s="6">
        <f>IF(Tareas!M180="Sí","★","")</f>
        <v/>
      </c>
      <c r="B185">
        <f>IF(Tareas!A180&lt;&gt;"",Tareas!A180,"")</f>
        <v/>
      </c>
      <c r="C185">
        <f>IF(Tareas!B180&lt;&gt;"",Tareas!B180,"")</f>
        <v/>
      </c>
      <c r="D185">
        <f>IF(Tareas!D180&lt;&gt;"",Tareas!D180,"")</f>
        <v/>
      </c>
      <c r="E185">
        <f>IF(Tareas!E180&lt;&gt;"",Tareas!E180,"")</f>
        <v/>
      </c>
      <c r="F185">
        <f>IF(Tareas!G180&lt;&gt;"",Tareas!G180,"")</f>
        <v/>
      </c>
      <c r="G185">
        <f>IF(Tareas!H180&lt;&gt;"",Tareas!H180,"")</f>
        <v/>
      </c>
      <c r="H185">
        <f>IF(Tareas!I180&lt;&gt;"",Tareas!I180,"")</f>
        <v/>
      </c>
      <c r="I185">
        <f>IF(Tareas!J180&lt;&gt;"",Tareas!J180,"")</f>
        <v/>
      </c>
      <c r="J185">
        <f>IF(Tareas!K180&lt;&gt;"",Tareas!K180,"")</f>
        <v/>
      </c>
      <c r="K185">
        <f>IF(Tareas!M180&lt;&gt;"",Tareas!M180,"")</f>
        <v/>
      </c>
      <c r="L185">
        <f>IF(Tareas!N180&lt;&gt;"",Tareas!N180,"")</f>
        <v/>
      </c>
      <c r="M185">
        <f>IF(Tareas!O180&lt;&gt;"",Tareas!O180,"")</f>
        <v/>
      </c>
      <c r="N185">
        <f>IF(Tareas!P180&lt;&gt;"",Tareas!P180,"")</f>
        <v/>
      </c>
      <c r="O185">
        <f>IF(Tareas!Q180&lt;&gt;"",Tareas!Q180,"")</f>
        <v/>
      </c>
    </row>
    <row r="186">
      <c r="A186" s="6">
        <f>IF(Tareas!M181="Sí","★","")</f>
        <v/>
      </c>
      <c r="B186">
        <f>IF(Tareas!A181&lt;&gt;"",Tareas!A181,"")</f>
        <v/>
      </c>
      <c r="C186">
        <f>IF(Tareas!B181&lt;&gt;"",Tareas!B181,"")</f>
        <v/>
      </c>
      <c r="D186">
        <f>IF(Tareas!D181&lt;&gt;"",Tareas!D181,"")</f>
        <v/>
      </c>
      <c r="E186">
        <f>IF(Tareas!E181&lt;&gt;"",Tareas!E181,"")</f>
        <v/>
      </c>
      <c r="F186">
        <f>IF(Tareas!G181&lt;&gt;"",Tareas!G181,"")</f>
        <v/>
      </c>
      <c r="G186">
        <f>IF(Tareas!H181&lt;&gt;"",Tareas!H181,"")</f>
        <v/>
      </c>
      <c r="H186">
        <f>IF(Tareas!I181&lt;&gt;"",Tareas!I181,"")</f>
        <v/>
      </c>
      <c r="I186">
        <f>IF(Tareas!J181&lt;&gt;"",Tareas!J181,"")</f>
        <v/>
      </c>
      <c r="J186">
        <f>IF(Tareas!K181&lt;&gt;"",Tareas!K181,"")</f>
        <v/>
      </c>
      <c r="K186">
        <f>IF(Tareas!M181&lt;&gt;"",Tareas!M181,"")</f>
        <v/>
      </c>
      <c r="L186">
        <f>IF(Tareas!N181&lt;&gt;"",Tareas!N181,"")</f>
        <v/>
      </c>
      <c r="M186">
        <f>IF(Tareas!O181&lt;&gt;"",Tareas!O181,"")</f>
        <v/>
      </c>
      <c r="N186">
        <f>IF(Tareas!P181&lt;&gt;"",Tareas!P181,"")</f>
        <v/>
      </c>
      <c r="O186">
        <f>IF(Tareas!Q181&lt;&gt;"",Tareas!Q181,"")</f>
        <v/>
      </c>
    </row>
    <row r="187">
      <c r="A187" s="6">
        <f>IF(Tareas!M182="Sí","★","")</f>
        <v/>
      </c>
      <c r="B187">
        <f>IF(Tareas!A182&lt;&gt;"",Tareas!A182,"")</f>
        <v/>
      </c>
      <c r="C187">
        <f>IF(Tareas!B182&lt;&gt;"",Tareas!B182,"")</f>
        <v/>
      </c>
      <c r="D187">
        <f>IF(Tareas!D182&lt;&gt;"",Tareas!D182,"")</f>
        <v/>
      </c>
      <c r="E187">
        <f>IF(Tareas!E182&lt;&gt;"",Tareas!E182,"")</f>
        <v/>
      </c>
      <c r="F187">
        <f>IF(Tareas!G182&lt;&gt;"",Tareas!G182,"")</f>
        <v/>
      </c>
      <c r="G187">
        <f>IF(Tareas!H182&lt;&gt;"",Tareas!H182,"")</f>
        <v/>
      </c>
      <c r="H187">
        <f>IF(Tareas!I182&lt;&gt;"",Tareas!I182,"")</f>
        <v/>
      </c>
      <c r="I187">
        <f>IF(Tareas!J182&lt;&gt;"",Tareas!J182,"")</f>
        <v/>
      </c>
      <c r="J187">
        <f>IF(Tareas!K182&lt;&gt;"",Tareas!K182,"")</f>
        <v/>
      </c>
      <c r="K187">
        <f>IF(Tareas!M182&lt;&gt;"",Tareas!M182,"")</f>
        <v/>
      </c>
      <c r="L187">
        <f>IF(Tareas!N182&lt;&gt;"",Tareas!N182,"")</f>
        <v/>
      </c>
      <c r="M187">
        <f>IF(Tareas!O182&lt;&gt;"",Tareas!O182,"")</f>
        <v/>
      </c>
      <c r="N187">
        <f>IF(Tareas!P182&lt;&gt;"",Tareas!P182,"")</f>
        <v/>
      </c>
      <c r="O187">
        <f>IF(Tareas!Q182&lt;&gt;"",Tareas!Q182,"")</f>
        <v/>
      </c>
    </row>
    <row r="188">
      <c r="A188" s="6">
        <f>IF(Tareas!M183="Sí","★","")</f>
        <v/>
      </c>
      <c r="B188">
        <f>IF(Tareas!A183&lt;&gt;"",Tareas!A183,"")</f>
        <v/>
      </c>
      <c r="C188">
        <f>IF(Tareas!B183&lt;&gt;"",Tareas!B183,"")</f>
        <v/>
      </c>
      <c r="D188">
        <f>IF(Tareas!D183&lt;&gt;"",Tareas!D183,"")</f>
        <v/>
      </c>
      <c r="E188">
        <f>IF(Tareas!E183&lt;&gt;"",Tareas!E183,"")</f>
        <v/>
      </c>
      <c r="F188">
        <f>IF(Tareas!G183&lt;&gt;"",Tareas!G183,"")</f>
        <v/>
      </c>
      <c r="G188">
        <f>IF(Tareas!H183&lt;&gt;"",Tareas!H183,"")</f>
        <v/>
      </c>
      <c r="H188">
        <f>IF(Tareas!I183&lt;&gt;"",Tareas!I183,"")</f>
        <v/>
      </c>
      <c r="I188">
        <f>IF(Tareas!J183&lt;&gt;"",Tareas!J183,"")</f>
        <v/>
      </c>
      <c r="J188">
        <f>IF(Tareas!K183&lt;&gt;"",Tareas!K183,"")</f>
        <v/>
      </c>
      <c r="K188">
        <f>IF(Tareas!M183&lt;&gt;"",Tareas!M183,"")</f>
        <v/>
      </c>
      <c r="L188">
        <f>IF(Tareas!N183&lt;&gt;"",Tareas!N183,"")</f>
        <v/>
      </c>
      <c r="M188">
        <f>IF(Tareas!O183&lt;&gt;"",Tareas!O183,"")</f>
        <v/>
      </c>
      <c r="N188">
        <f>IF(Tareas!P183&lt;&gt;"",Tareas!P183,"")</f>
        <v/>
      </c>
      <c r="O188">
        <f>IF(Tareas!Q183&lt;&gt;"",Tareas!Q183,"")</f>
        <v/>
      </c>
    </row>
    <row r="189">
      <c r="A189" s="6">
        <f>IF(Tareas!M184="Sí","★","")</f>
        <v/>
      </c>
      <c r="B189">
        <f>IF(Tareas!A184&lt;&gt;"",Tareas!A184,"")</f>
        <v/>
      </c>
      <c r="C189">
        <f>IF(Tareas!B184&lt;&gt;"",Tareas!B184,"")</f>
        <v/>
      </c>
      <c r="D189">
        <f>IF(Tareas!D184&lt;&gt;"",Tareas!D184,"")</f>
        <v/>
      </c>
      <c r="E189">
        <f>IF(Tareas!E184&lt;&gt;"",Tareas!E184,"")</f>
        <v/>
      </c>
      <c r="F189">
        <f>IF(Tareas!G184&lt;&gt;"",Tareas!G184,"")</f>
        <v/>
      </c>
      <c r="G189">
        <f>IF(Tareas!H184&lt;&gt;"",Tareas!H184,"")</f>
        <v/>
      </c>
      <c r="H189">
        <f>IF(Tareas!I184&lt;&gt;"",Tareas!I184,"")</f>
        <v/>
      </c>
      <c r="I189">
        <f>IF(Tareas!J184&lt;&gt;"",Tareas!J184,"")</f>
        <v/>
      </c>
      <c r="J189">
        <f>IF(Tareas!K184&lt;&gt;"",Tareas!K184,"")</f>
        <v/>
      </c>
      <c r="K189">
        <f>IF(Tareas!M184&lt;&gt;"",Tareas!M184,"")</f>
        <v/>
      </c>
      <c r="L189">
        <f>IF(Tareas!N184&lt;&gt;"",Tareas!N184,"")</f>
        <v/>
      </c>
      <c r="M189">
        <f>IF(Tareas!O184&lt;&gt;"",Tareas!O184,"")</f>
        <v/>
      </c>
      <c r="N189">
        <f>IF(Tareas!P184&lt;&gt;"",Tareas!P184,"")</f>
        <v/>
      </c>
      <c r="O189">
        <f>IF(Tareas!Q184&lt;&gt;"",Tareas!Q184,"")</f>
        <v/>
      </c>
    </row>
    <row r="190">
      <c r="A190" s="6">
        <f>IF(Tareas!M185="Sí","★","")</f>
        <v/>
      </c>
      <c r="B190">
        <f>IF(Tareas!A185&lt;&gt;"",Tareas!A185,"")</f>
        <v/>
      </c>
      <c r="C190">
        <f>IF(Tareas!B185&lt;&gt;"",Tareas!B185,"")</f>
        <v/>
      </c>
      <c r="D190">
        <f>IF(Tareas!D185&lt;&gt;"",Tareas!D185,"")</f>
        <v/>
      </c>
      <c r="E190">
        <f>IF(Tareas!E185&lt;&gt;"",Tareas!E185,"")</f>
        <v/>
      </c>
      <c r="F190">
        <f>IF(Tareas!G185&lt;&gt;"",Tareas!G185,"")</f>
        <v/>
      </c>
      <c r="G190">
        <f>IF(Tareas!H185&lt;&gt;"",Tareas!H185,"")</f>
        <v/>
      </c>
      <c r="H190">
        <f>IF(Tareas!I185&lt;&gt;"",Tareas!I185,"")</f>
        <v/>
      </c>
      <c r="I190">
        <f>IF(Tareas!J185&lt;&gt;"",Tareas!J185,"")</f>
        <v/>
      </c>
      <c r="J190">
        <f>IF(Tareas!K185&lt;&gt;"",Tareas!K185,"")</f>
        <v/>
      </c>
      <c r="K190">
        <f>IF(Tareas!M185&lt;&gt;"",Tareas!M185,"")</f>
        <v/>
      </c>
      <c r="L190">
        <f>IF(Tareas!N185&lt;&gt;"",Tareas!N185,"")</f>
        <v/>
      </c>
      <c r="M190">
        <f>IF(Tareas!O185&lt;&gt;"",Tareas!O185,"")</f>
        <v/>
      </c>
      <c r="N190">
        <f>IF(Tareas!P185&lt;&gt;"",Tareas!P185,"")</f>
        <v/>
      </c>
      <c r="O190">
        <f>IF(Tareas!Q185&lt;&gt;"",Tareas!Q185,"")</f>
        <v/>
      </c>
    </row>
    <row r="191">
      <c r="A191" s="6">
        <f>IF(Tareas!M186="Sí","★","")</f>
        <v/>
      </c>
      <c r="B191">
        <f>IF(Tareas!A186&lt;&gt;"",Tareas!A186,"")</f>
        <v/>
      </c>
      <c r="C191">
        <f>IF(Tareas!B186&lt;&gt;"",Tareas!B186,"")</f>
        <v/>
      </c>
      <c r="D191">
        <f>IF(Tareas!D186&lt;&gt;"",Tareas!D186,"")</f>
        <v/>
      </c>
      <c r="E191">
        <f>IF(Tareas!E186&lt;&gt;"",Tareas!E186,"")</f>
        <v/>
      </c>
      <c r="F191">
        <f>IF(Tareas!G186&lt;&gt;"",Tareas!G186,"")</f>
        <v/>
      </c>
      <c r="G191">
        <f>IF(Tareas!H186&lt;&gt;"",Tareas!H186,"")</f>
        <v/>
      </c>
      <c r="H191">
        <f>IF(Tareas!I186&lt;&gt;"",Tareas!I186,"")</f>
        <v/>
      </c>
      <c r="I191">
        <f>IF(Tareas!J186&lt;&gt;"",Tareas!J186,"")</f>
        <v/>
      </c>
      <c r="J191">
        <f>IF(Tareas!K186&lt;&gt;"",Tareas!K186,"")</f>
        <v/>
      </c>
      <c r="K191">
        <f>IF(Tareas!M186&lt;&gt;"",Tareas!M186,"")</f>
        <v/>
      </c>
      <c r="L191">
        <f>IF(Tareas!N186&lt;&gt;"",Tareas!N186,"")</f>
        <v/>
      </c>
      <c r="M191">
        <f>IF(Tareas!O186&lt;&gt;"",Tareas!O186,"")</f>
        <v/>
      </c>
      <c r="N191">
        <f>IF(Tareas!P186&lt;&gt;"",Tareas!P186,"")</f>
        <v/>
      </c>
      <c r="O191">
        <f>IF(Tareas!Q186&lt;&gt;"",Tareas!Q186,"")</f>
        <v/>
      </c>
    </row>
    <row r="192">
      <c r="A192" s="6">
        <f>IF(Tareas!M187="Sí","★","")</f>
        <v/>
      </c>
      <c r="B192">
        <f>IF(Tareas!A187&lt;&gt;"",Tareas!A187,"")</f>
        <v/>
      </c>
      <c r="C192">
        <f>IF(Tareas!B187&lt;&gt;"",Tareas!B187,"")</f>
        <v/>
      </c>
      <c r="D192">
        <f>IF(Tareas!D187&lt;&gt;"",Tareas!D187,"")</f>
        <v/>
      </c>
      <c r="E192">
        <f>IF(Tareas!E187&lt;&gt;"",Tareas!E187,"")</f>
        <v/>
      </c>
      <c r="F192">
        <f>IF(Tareas!G187&lt;&gt;"",Tareas!G187,"")</f>
        <v/>
      </c>
      <c r="G192">
        <f>IF(Tareas!H187&lt;&gt;"",Tareas!H187,"")</f>
        <v/>
      </c>
      <c r="H192">
        <f>IF(Tareas!I187&lt;&gt;"",Tareas!I187,"")</f>
        <v/>
      </c>
      <c r="I192">
        <f>IF(Tareas!J187&lt;&gt;"",Tareas!J187,"")</f>
        <v/>
      </c>
      <c r="J192">
        <f>IF(Tareas!K187&lt;&gt;"",Tareas!K187,"")</f>
        <v/>
      </c>
      <c r="K192">
        <f>IF(Tareas!M187&lt;&gt;"",Tareas!M187,"")</f>
        <v/>
      </c>
      <c r="L192">
        <f>IF(Tareas!N187&lt;&gt;"",Tareas!N187,"")</f>
        <v/>
      </c>
      <c r="M192">
        <f>IF(Tareas!O187&lt;&gt;"",Tareas!O187,"")</f>
        <v/>
      </c>
      <c r="N192">
        <f>IF(Tareas!P187&lt;&gt;"",Tareas!P187,"")</f>
        <v/>
      </c>
      <c r="O192">
        <f>IF(Tareas!Q187&lt;&gt;"",Tareas!Q187,"")</f>
        <v/>
      </c>
    </row>
    <row r="193">
      <c r="A193" s="6">
        <f>IF(Tareas!M188="Sí","★","")</f>
        <v/>
      </c>
      <c r="B193">
        <f>IF(Tareas!A188&lt;&gt;"",Tareas!A188,"")</f>
        <v/>
      </c>
      <c r="C193">
        <f>IF(Tareas!B188&lt;&gt;"",Tareas!B188,"")</f>
        <v/>
      </c>
      <c r="D193">
        <f>IF(Tareas!D188&lt;&gt;"",Tareas!D188,"")</f>
        <v/>
      </c>
      <c r="E193">
        <f>IF(Tareas!E188&lt;&gt;"",Tareas!E188,"")</f>
        <v/>
      </c>
      <c r="F193">
        <f>IF(Tareas!G188&lt;&gt;"",Tareas!G188,"")</f>
        <v/>
      </c>
      <c r="G193">
        <f>IF(Tareas!H188&lt;&gt;"",Tareas!H188,"")</f>
        <v/>
      </c>
      <c r="H193">
        <f>IF(Tareas!I188&lt;&gt;"",Tareas!I188,"")</f>
        <v/>
      </c>
      <c r="I193">
        <f>IF(Tareas!J188&lt;&gt;"",Tareas!J188,"")</f>
        <v/>
      </c>
      <c r="J193">
        <f>IF(Tareas!K188&lt;&gt;"",Tareas!K188,"")</f>
        <v/>
      </c>
      <c r="K193">
        <f>IF(Tareas!M188&lt;&gt;"",Tareas!M188,"")</f>
        <v/>
      </c>
      <c r="L193">
        <f>IF(Tareas!N188&lt;&gt;"",Tareas!N188,"")</f>
        <v/>
      </c>
      <c r="M193">
        <f>IF(Tareas!O188&lt;&gt;"",Tareas!O188,"")</f>
        <v/>
      </c>
      <c r="N193">
        <f>IF(Tareas!P188&lt;&gt;"",Tareas!P188,"")</f>
        <v/>
      </c>
      <c r="O193">
        <f>IF(Tareas!Q188&lt;&gt;"",Tareas!Q188,"")</f>
        <v/>
      </c>
    </row>
    <row r="194">
      <c r="A194" s="6">
        <f>IF(Tareas!M189="Sí","★","")</f>
        <v/>
      </c>
      <c r="B194">
        <f>IF(Tareas!A189&lt;&gt;"",Tareas!A189,"")</f>
        <v/>
      </c>
      <c r="C194">
        <f>IF(Tareas!B189&lt;&gt;"",Tareas!B189,"")</f>
        <v/>
      </c>
      <c r="D194">
        <f>IF(Tareas!D189&lt;&gt;"",Tareas!D189,"")</f>
        <v/>
      </c>
      <c r="E194">
        <f>IF(Tareas!E189&lt;&gt;"",Tareas!E189,"")</f>
        <v/>
      </c>
      <c r="F194">
        <f>IF(Tareas!G189&lt;&gt;"",Tareas!G189,"")</f>
        <v/>
      </c>
      <c r="G194">
        <f>IF(Tareas!H189&lt;&gt;"",Tareas!H189,"")</f>
        <v/>
      </c>
      <c r="H194">
        <f>IF(Tareas!I189&lt;&gt;"",Tareas!I189,"")</f>
        <v/>
      </c>
      <c r="I194">
        <f>IF(Tareas!J189&lt;&gt;"",Tareas!J189,"")</f>
        <v/>
      </c>
      <c r="J194">
        <f>IF(Tareas!K189&lt;&gt;"",Tareas!K189,"")</f>
        <v/>
      </c>
      <c r="K194">
        <f>IF(Tareas!M189&lt;&gt;"",Tareas!M189,"")</f>
        <v/>
      </c>
      <c r="L194">
        <f>IF(Tareas!N189&lt;&gt;"",Tareas!N189,"")</f>
        <v/>
      </c>
      <c r="M194">
        <f>IF(Tareas!O189&lt;&gt;"",Tareas!O189,"")</f>
        <v/>
      </c>
      <c r="N194">
        <f>IF(Tareas!P189&lt;&gt;"",Tareas!P189,"")</f>
        <v/>
      </c>
      <c r="O194">
        <f>IF(Tareas!Q189&lt;&gt;"",Tareas!Q189,"")</f>
        <v/>
      </c>
    </row>
    <row r="195">
      <c r="A195" s="6">
        <f>IF(Tareas!M190="Sí","★","")</f>
        <v/>
      </c>
      <c r="B195">
        <f>IF(Tareas!A190&lt;&gt;"",Tareas!A190,"")</f>
        <v/>
      </c>
      <c r="C195">
        <f>IF(Tareas!B190&lt;&gt;"",Tareas!B190,"")</f>
        <v/>
      </c>
      <c r="D195">
        <f>IF(Tareas!D190&lt;&gt;"",Tareas!D190,"")</f>
        <v/>
      </c>
      <c r="E195">
        <f>IF(Tareas!E190&lt;&gt;"",Tareas!E190,"")</f>
        <v/>
      </c>
      <c r="F195">
        <f>IF(Tareas!G190&lt;&gt;"",Tareas!G190,"")</f>
        <v/>
      </c>
      <c r="G195">
        <f>IF(Tareas!H190&lt;&gt;"",Tareas!H190,"")</f>
        <v/>
      </c>
      <c r="H195">
        <f>IF(Tareas!I190&lt;&gt;"",Tareas!I190,"")</f>
        <v/>
      </c>
      <c r="I195">
        <f>IF(Tareas!J190&lt;&gt;"",Tareas!J190,"")</f>
        <v/>
      </c>
      <c r="J195">
        <f>IF(Tareas!K190&lt;&gt;"",Tareas!K190,"")</f>
        <v/>
      </c>
      <c r="K195">
        <f>IF(Tareas!M190&lt;&gt;"",Tareas!M190,"")</f>
        <v/>
      </c>
      <c r="L195">
        <f>IF(Tareas!N190&lt;&gt;"",Tareas!N190,"")</f>
        <v/>
      </c>
      <c r="M195">
        <f>IF(Tareas!O190&lt;&gt;"",Tareas!O190,"")</f>
        <v/>
      </c>
      <c r="N195">
        <f>IF(Tareas!P190&lt;&gt;"",Tareas!P190,"")</f>
        <v/>
      </c>
      <c r="O195">
        <f>IF(Tareas!Q190&lt;&gt;"",Tareas!Q190,"")</f>
        <v/>
      </c>
    </row>
    <row r="196">
      <c r="A196" s="6">
        <f>IF(Tareas!M191="Sí","★","")</f>
        <v/>
      </c>
      <c r="B196">
        <f>IF(Tareas!A191&lt;&gt;"",Tareas!A191,"")</f>
        <v/>
      </c>
      <c r="C196">
        <f>IF(Tareas!B191&lt;&gt;"",Tareas!B191,"")</f>
        <v/>
      </c>
      <c r="D196">
        <f>IF(Tareas!D191&lt;&gt;"",Tareas!D191,"")</f>
        <v/>
      </c>
      <c r="E196">
        <f>IF(Tareas!E191&lt;&gt;"",Tareas!E191,"")</f>
        <v/>
      </c>
      <c r="F196">
        <f>IF(Tareas!G191&lt;&gt;"",Tareas!G191,"")</f>
        <v/>
      </c>
      <c r="G196">
        <f>IF(Tareas!H191&lt;&gt;"",Tareas!H191,"")</f>
        <v/>
      </c>
      <c r="H196">
        <f>IF(Tareas!I191&lt;&gt;"",Tareas!I191,"")</f>
        <v/>
      </c>
      <c r="I196">
        <f>IF(Tareas!J191&lt;&gt;"",Tareas!J191,"")</f>
        <v/>
      </c>
      <c r="J196">
        <f>IF(Tareas!K191&lt;&gt;"",Tareas!K191,"")</f>
        <v/>
      </c>
      <c r="K196">
        <f>IF(Tareas!M191&lt;&gt;"",Tareas!M191,"")</f>
        <v/>
      </c>
      <c r="L196">
        <f>IF(Tareas!N191&lt;&gt;"",Tareas!N191,"")</f>
        <v/>
      </c>
      <c r="M196">
        <f>IF(Tareas!O191&lt;&gt;"",Tareas!O191,"")</f>
        <v/>
      </c>
      <c r="N196">
        <f>IF(Tareas!P191&lt;&gt;"",Tareas!P191,"")</f>
        <v/>
      </c>
      <c r="O196">
        <f>IF(Tareas!Q191&lt;&gt;"",Tareas!Q191,"")</f>
        <v/>
      </c>
    </row>
    <row r="197">
      <c r="A197" s="6">
        <f>IF(Tareas!M192="Sí","★","")</f>
        <v/>
      </c>
      <c r="B197">
        <f>IF(Tareas!A192&lt;&gt;"",Tareas!A192,"")</f>
        <v/>
      </c>
      <c r="C197">
        <f>IF(Tareas!B192&lt;&gt;"",Tareas!B192,"")</f>
        <v/>
      </c>
      <c r="D197">
        <f>IF(Tareas!D192&lt;&gt;"",Tareas!D192,"")</f>
        <v/>
      </c>
      <c r="E197">
        <f>IF(Tareas!E192&lt;&gt;"",Tareas!E192,"")</f>
        <v/>
      </c>
      <c r="F197">
        <f>IF(Tareas!G192&lt;&gt;"",Tareas!G192,"")</f>
        <v/>
      </c>
      <c r="G197">
        <f>IF(Tareas!H192&lt;&gt;"",Tareas!H192,"")</f>
        <v/>
      </c>
      <c r="H197">
        <f>IF(Tareas!I192&lt;&gt;"",Tareas!I192,"")</f>
        <v/>
      </c>
      <c r="I197">
        <f>IF(Tareas!J192&lt;&gt;"",Tareas!J192,"")</f>
        <v/>
      </c>
      <c r="J197">
        <f>IF(Tareas!K192&lt;&gt;"",Tareas!K192,"")</f>
        <v/>
      </c>
      <c r="K197">
        <f>IF(Tareas!M192&lt;&gt;"",Tareas!M192,"")</f>
        <v/>
      </c>
      <c r="L197">
        <f>IF(Tareas!N192&lt;&gt;"",Tareas!N192,"")</f>
        <v/>
      </c>
      <c r="M197">
        <f>IF(Tareas!O192&lt;&gt;"",Tareas!O192,"")</f>
        <v/>
      </c>
      <c r="N197">
        <f>IF(Tareas!P192&lt;&gt;"",Tareas!P192,"")</f>
        <v/>
      </c>
      <c r="O197">
        <f>IF(Tareas!Q192&lt;&gt;"",Tareas!Q192,"")</f>
        <v/>
      </c>
    </row>
    <row r="198">
      <c r="A198" s="6">
        <f>IF(Tareas!M193="Sí","★","")</f>
        <v/>
      </c>
      <c r="B198">
        <f>IF(Tareas!A193&lt;&gt;"",Tareas!A193,"")</f>
        <v/>
      </c>
      <c r="C198">
        <f>IF(Tareas!B193&lt;&gt;"",Tareas!B193,"")</f>
        <v/>
      </c>
      <c r="D198">
        <f>IF(Tareas!D193&lt;&gt;"",Tareas!D193,"")</f>
        <v/>
      </c>
      <c r="E198">
        <f>IF(Tareas!E193&lt;&gt;"",Tareas!E193,"")</f>
        <v/>
      </c>
      <c r="F198">
        <f>IF(Tareas!G193&lt;&gt;"",Tareas!G193,"")</f>
        <v/>
      </c>
      <c r="G198">
        <f>IF(Tareas!H193&lt;&gt;"",Tareas!H193,"")</f>
        <v/>
      </c>
      <c r="H198">
        <f>IF(Tareas!I193&lt;&gt;"",Tareas!I193,"")</f>
        <v/>
      </c>
      <c r="I198">
        <f>IF(Tareas!J193&lt;&gt;"",Tareas!J193,"")</f>
        <v/>
      </c>
      <c r="J198">
        <f>IF(Tareas!K193&lt;&gt;"",Tareas!K193,"")</f>
        <v/>
      </c>
      <c r="K198">
        <f>IF(Tareas!M193&lt;&gt;"",Tareas!M193,"")</f>
        <v/>
      </c>
      <c r="L198">
        <f>IF(Tareas!N193&lt;&gt;"",Tareas!N193,"")</f>
        <v/>
      </c>
      <c r="M198">
        <f>IF(Tareas!O193&lt;&gt;"",Tareas!O193,"")</f>
        <v/>
      </c>
      <c r="N198">
        <f>IF(Tareas!P193&lt;&gt;"",Tareas!P193,"")</f>
        <v/>
      </c>
      <c r="O198">
        <f>IF(Tareas!Q193&lt;&gt;"",Tareas!Q193,"")</f>
        <v/>
      </c>
    </row>
    <row r="199">
      <c r="A199" s="6">
        <f>IF(Tareas!M194="Sí","★","")</f>
        <v/>
      </c>
      <c r="B199">
        <f>IF(Tareas!A194&lt;&gt;"",Tareas!A194,"")</f>
        <v/>
      </c>
      <c r="C199">
        <f>IF(Tareas!B194&lt;&gt;"",Tareas!B194,"")</f>
        <v/>
      </c>
      <c r="D199">
        <f>IF(Tareas!D194&lt;&gt;"",Tareas!D194,"")</f>
        <v/>
      </c>
      <c r="E199">
        <f>IF(Tareas!E194&lt;&gt;"",Tareas!E194,"")</f>
        <v/>
      </c>
      <c r="F199">
        <f>IF(Tareas!G194&lt;&gt;"",Tareas!G194,"")</f>
        <v/>
      </c>
      <c r="G199">
        <f>IF(Tareas!H194&lt;&gt;"",Tareas!H194,"")</f>
        <v/>
      </c>
      <c r="H199">
        <f>IF(Tareas!I194&lt;&gt;"",Tareas!I194,"")</f>
        <v/>
      </c>
      <c r="I199">
        <f>IF(Tareas!J194&lt;&gt;"",Tareas!J194,"")</f>
        <v/>
      </c>
      <c r="J199">
        <f>IF(Tareas!K194&lt;&gt;"",Tareas!K194,"")</f>
        <v/>
      </c>
      <c r="K199">
        <f>IF(Tareas!M194&lt;&gt;"",Tareas!M194,"")</f>
        <v/>
      </c>
      <c r="L199">
        <f>IF(Tareas!N194&lt;&gt;"",Tareas!N194,"")</f>
        <v/>
      </c>
      <c r="M199">
        <f>IF(Tareas!O194&lt;&gt;"",Tareas!O194,"")</f>
        <v/>
      </c>
      <c r="N199">
        <f>IF(Tareas!P194&lt;&gt;"",Tareas!P194,"")</f>
        <v/>
      </c>
      <c r="O199">
        <f>IF(Tareas!Q194&lt;&gt;"",Tareas!Q194,"")</f>
        <v/>
      </c>
    </row>
    <row r="200">
      <c r="A200" s="6">
        <f>IF(Tareas!M195="Sí","★","")</f>
        <v/>
      </c>
      <c r="B200">
        <f>IF(Tareas!A195&lt;&gt;"",Tareas!A195,"")</f>
        <v/>
      </c>
      <c r="C200">
        <f>IF(Tareas!B195&lt;&gt;"",Tareas!B195,"")</f>
        <v/>
      </c>
      <c r="D200">
        <f>IF(Tareas!D195&lt;&gt;"",Tareas!D195,"")</f>
        <v/>
      </c>
      <c r="E200">
        <f>IF(Tareas!E195&lt;&gt;"",Tareas!E195,"")</f>
        <v/>
      </c>
      <c r="F200">
        <f>IF(Tareas!G195&lt;&gt;"",Tareas!G195,"")</f>
        <v/>
      </c>
      <c r="G200">
        <f>IF(Tareas!H195&lt;&gt;"",Tareas!H195,"")</f>
        <v/>
      </c>
      <c r="H200">
        <f>IF(Tareas!I195&lt;&gt;"",Tareas!I195,"")</f>
        <v/>
      </c>
      <c r="I200">
        <f>IF(Tareas!J195&lt;&gt;"",Tareas!J195,"")</f>
        <v/>
      </c>
      <c r="J200">
        <f>IF(Tareas!K195&lt;&gt;"",Tareas!K195,"")</f>
        <v/>
      </c>
      <c r="K200">
        <f>IF(Tareas!M195&lt;&gt;"",Tareas!M195,"")</f>
        <v/>
      </c>
      <c r="L200">
        <f>IF(Tareas!N195&lt;&gt;"",Tareas!N195,"")</f>
        <v/>
      </c>
      <c r="M200">
        <f>IF(Tareas!O195&lt;&gt;"",Tareas!O195,"")</f>
        <v/>
      </c>
      <c r="N200">
        <f>IF(Tareas!P195&lt;&gt;"",Tareas!P195,"")</f>
        <v/>
      </c>
      <c r="O200">
        <f>IF(Tareas!Q195&lt;&gt;"",Tareas!Q195,"")</f>
        <v/>
      </c>
    </row>
  </sheetData>
  <conditionalFormatting sqref="P7:AT200">
    <cfRule type="expression" priority="1" dxfId="0">
      <formula>=WEEKDAY(P$5,2)&gt;=6</formula>
    </cfRule>
    <cfRule type="expression" priority="2" dxfId="1">
      <formula>AND($B7&lt;&gt;"",NOT(OR($E7&lt;P$5,$D7&gt;P$5)))</formula>
    </cfRule>
    <cfRule type="expression" priority="3" dxfId="2">
      <formula>AND($B7&lt;&gt;"",NOT(OR($G7&lt;P$5,$F7&gt;P$5)),P$5&lt;=$L7)</formula>
    </cfRule>
    <cfRule type="expression" priority="4" dxfId="3">
      <formula>AND($B7&lt;&gt;"",NOT(OR($G7&lt;P$5,$F7&gt;P$5)),P$5&gt;$L7)</formula>
    </cfRule>
    <cfRule type="expression" priority="5" dxfId="1">
      <formula>AND($J7="No iniciado",NOT(OR($G7&lt;P$5,$F7&gt;P$5)))</formula>
    </cfRule>
    <cfRule type="expression" priority="6" dxfId="4">
      <formula>AND($J7="Bloqueado",NOT(OR($G7&lt;P$5,$F7&gt;P$5)))</formula>
    </cfRule>
    <cfRule type="expression" priority="7" dxfId="5">
      <formula>AND($K7="Sí",P$5=$G7,$G7=$H7)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2025-09-19T19:42:58Z</dcterms:created>
  <dcterms:modified xmlns:dcterms="http://purl.org/dc/terms/" xmlns:xsi="http://www.w3.org/2001/XMLSchema-instance" xsi:type="dcterms:W3CDTF">2025-09-19T19:42:58Z</dcterms:modified>
</cp:coreProperties>
</file>