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antt" sheetId="1" state="visible" r:id="rId1"/>
    <sheet xmlns:r="http://schemas.openxmlformats.org/officeDocument/2006/relationships" name="Datos" sheetId="2" state="visible" r:id="rId2"/>
    <sheet xmlns:r="http://schemas.openxmlformats.org/officeDocument/2006/relationships" name="LíneaBase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-mmm-yy"/>
    <numFmt numFmtId="166" formatCode=";;;"/>
  </numFmts>
  <fonts count="4">
    <font>
      <name val="Calibri"/>
      <family val="2"/>
      <color theme="1"/>
      <sz val="11"/>
      <scheme val="minor"/>
    </font>
    <font>
      <b val="1"/>
      <sz val="16"/>
    </font>
    <font>
      <b val="1"/>
      <color rgb="00FFFFFF"/>
    </font>
    <font>
      <b val="1"/>
    </font>
  </fonts>
  <fills count="8">
    <fill>
      <patternFill/>
    </fill>
    <fill>
      <patternFill patternType="gray125"/>
    </fill>
    <fill>
      <patternFill patternType="solid">
        <fgColor rgb="002F5597"/>
      </patternFill>
    </fill>
    <fill>
      <patternFill patternType="solid">
        <fgColor rgb="00FFF2CC"/>
      </patternFill>
    </fill>
    <fill>
      <patternFill patternType="solid">
        <fgColor rgb="004F81BD"/>
      </patternFill>
    </fill>
    <fill>
      <patternFill patternType="solid">
        <fgColor rgb="0000B050"/>
      </patternFill>
    </fill>
    <fill>
      <patternFill patternType="solid">
        <fgColor rgb="00F8CBAD"/>
      </patternFill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3" fillId="0" borderId="0" pivotButton="0" quotePrefix="0" xfId="0"/>
    <xf numFmtId="0" fontId="0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1" fontId="2" fillId="7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5" fontId="0" fillId="0" borderId="1" applyAlignment="1" pivotButton="0" quotePrefix="0" xfId="0">
      <alignment horizontal="center" vertical="center" wrapText="1"/>
    </xf>
    <xf numFmtId="9" fontId="0" fillId="0" borderId="1" applyAlignment="1" pivotButton="0" quotePrefix="0" xfId="0">
      <alignment horizontal="center" vertical="center" wrapText="1"/>
    </xf>
    <xf numFmtId="166" fontId="0" fillId="0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1" fontId="0" fillId="0" borderId="1" applyAlignment="1" pivotButton="0" quotePrefix="0" xfId="0">
      <alignment horizontal="center" vertical="center" wrapText="1"/>
    </xf>
    <xf numFmtId="9" fontId="0" fillId="3" borderId="1" applyAlignment="1" pivotButton="0" quotePrefix="0" xfId="0">
      <alignment horizontal="center" vertical="center" wrapText="1"/>
    </xf>
    <xf numFmtId="0" fontId="1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4F81BD"/>
        </patternFill>
      </fill>
    </dxf>
    <dxf>
      <fill>
        <patternFill patternType="solid">
          <fgColor rgb="0000B050"/>
        </patternFill>
      </fill>
    </dxf>
    <dxf>
      <fill>
        <patternFill patternType="solid">
          <fgColor rgb="00F8CBAD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8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6" customWidth="1" min="1" max="1"/>
    <col width="34" customWidth="1" min="2" max="2"/>
    <col width="18" customWidth="1" min="3" max="3"/>
    <col width="14" customWidth="1" min="4" max="4"/>
    <col width="12" customWidth="1" min="5" max="5"/>
    <col width="12" customWidth="1" min="6" max="6"/>
    <col width="14" customWidth="1" min="7" max="7"/>
    <col width="12" customWidth="1" min="8" max="8"/>
    <col width="14" customWidth="1" min="9" max="9"/>
    <col width="10" customWidth="1" min="10" max="10"/>
    <col width="28" customWidth="1" min="11" max="11"/>
    <col width="2" customWidth="1" min="12" max="12"/>
    <col width="8" customWidth="1" min="13" max="13"/>
    <col width="8" customWidth="1" min="14" max="14"/>
    <col width="8" customWidth="1" min="15" max="15"/>
    <col width="8" customWidth="1" min="16" max="16"/>
    <col width="8" customWidth="1" min="17" max="17"/>
    <col width="8" customWidth="1" min="18" max="18"/>
    <col width="8" customWidth="1" min="19" max="19"/>
    <col width="8" customWidth="1" min="20" max="20"/>
    <col width="8" customWidth="1" min="21" max="21"/>
    <col width="8" customWidth="1" min="22" max="22"/>
  </cols>
  <sheetData>
    <row r="1">
      <c r="A1" s="1" t="inlineStr">
        <is>
          <t>Plantilla Gantt Anual (Excel) - por AÑOS</t>
        </is>
      </c>
    </row>
    <row r="2">
      <c r="A2" s="2" t="inlineStr">
        <is>
          <t>Año inicio</t>
        </is>
      </c>
      <c r="B2" s="3" t="n">
        <v>2026</v>
      </c>
      <c r="D2" s="2" t="inlineStr">
        <is>
          <t>Leyenda:</t>
        </is>
      </c>
      <c r="E2" s="4" t="inlineStr">
        <is>
          <t>Plan</t>
        </is>
      </c>
      <c r="F2" s="5" t="inlineStr">
        <is>
          <t>Progreso</t>
        </is>
      </c>
      <c r="G2" s="6" t="inlineStr">
        <is>
          <t>Atrasado</t>
        </is>
      </c>
    </row>
    <row r="3">
      <c r="A3" s="2" t="inlineStr">
        <is>
          <t>Años a mostrar</t>
        </is>
      </c>
      <c r="B3" s="3" t="n">
        <v>6</v>
      </c>
    </row>
    <row r="5">
      <c r="A5" s="7" t="inlineStr">
        <is>
          <t>ID</t>
        </is>
      </c>
      <c r="B5" s="7" t="inlineStr">
        <is>
          <t>Tarea</t>
        </is>
      </c>
      <c r="C5" s="7" t="inlineStr">
        <is>
          <t>Responsable</t>
        </is>
      </c>
      <c r="D5" s="7" t="inlineStr">
        <is>
          <t>Área</t>
        </is>
      </c>
      <c r="E5" s="7" t="inlineStr">
        <is>
          <t>Inicio</t>
        </is>
      </c>
      <c r="F5" s="7" t="inlineStr">
        <is>
          <t>Fin</t>
        </is>
      </c>
      <c r="G5" s="7" t="inlineStr">
        <is>
          <t>Duración (días)</t>
        </is>
      </c>
      <c r="H5" s="7" t="inlineStr">
        <is>
          <t>Progreso %</t>
        </is>
      </c>
      <c r="I5" s="7" t="inlineStr">
        <is>
          <t>Estado</t>
        </is>
      </c>
      <c r="J5" s="7" t="inlineStr">
        <is>
          <t>Atrasado</t>
        </is>
      </c>
      <c r="K5" s="7" t="inlineStr">
        <is>
          <t>Notas</t>
        </is>
      </c>
      <c r="L5" s="7" t="inlineStr"/>
      <c r="M5" s="8">
        <f>IF(COLUMN()-COLUMN($M$5)+1&lt;=$B$3, $B$2 + (COLUMN()-COLUMN($M$5)),"")</f>
        <v/>
      </c>
      <c r="N5" s="8">
        <f>IF(COLUMN()-COLUMN($M$5)+1&lt;=$B$3, $B$2 + (COLUMN()-COLUMN($M$5)),"")</f>
        <v/>
      </c>
      <c r="O5" s="8">
        <f>IF(COLUMN()-COLUMN($M$5)+1&lt;=$B$3, $B$2 + (COLUMN()-COLUMN($M$5)),"")</f>
        <v/>
      </c>
      <c r="P5" s="8">
        <f>IF(COLUMN()-COLUMN($M$5)+1&lt;=$B$3, $B$2 + (COLUMN()-COLUMN($M$5)),"")</f>
        <v/>
      </c>
      <c r="Q5" s="8">
        <f>IF(COLUMN()-COLUMN($M$5)+1&lt;=$B$3, $B$2 + (COLUMN()-COLUMN($M$5)),"")</f>
        <v/>
      </c>
      <c r="R5" s="8">
        <f>IF(COLUMN()-COLUMN($M$5)+1&lt;=$B$3, $B$2 + (COLUMN()-COLUMN($M$5)),"")</f>
        <v/>
      </c>
      <c r="S5" s="8">
        <f>IF(COLUMN()-COLUMN($M$5)+1&lt;=$B$3, $B$2 + (COLUMN()-COLUMN($M$5)),"")</f>
        <v/>
      </c>
      <c r="T5" s="8">
        <f>IF(COLUMN()-COLUMN($M$5)+1&lt;=$B$3, $B$2 + (COLUMN()-COLUMN($M$5)),"")</f>
        <v/>
      </c>
      <c r="U5" s="8">
        <f>IF(COLUMN()-COLUMN($M$5)+1&lt;=$B$3, $B$2 + (COLUMN()-COLUMN($M$5)),"")</f>
        <v/>
      </c>
      <c r="V5" s="8">
        <f>IF(COLUMN()-COLUMN($M$5)+1&lt;=$B$3, $B$2 + (COLUMN()-COLUMN($M$5)),"")</f>
        <v/>
      </c>
    </row>
    <row r="6">
      <c r="A6" s="9">
        <f>IF(Datos!A6="","",Datos!A6)</f>
        <v/>
      </c>
      <c r="B6" s="10">
        <f>IF(Datos!B6="","",Datos!B6)</f>
        <v/>
      </c>
      <c r="C6" s="10">
        <f>IF(Datos!C6="","",Datos!C6)</f>
        <v/>
      </c>
      <c r="D6" s="10">
        <f>IF(Datos!D6="","",Datos!D6)</f>
        <v/>
      </c>
      <c r="E6" s="11">
        <f>IF(Datos!E6="","",Datos!E6)</f>
        <v/>
      </c>
      <c r="F6" s="11">
        <f>IF(Datos!F6="","",Datos!F6)</f>
        <v/>
      </c>
      <c r="G6" s="9">
        <f>IF(Datos!G6="","",Datos!G6)</f>
        <v/>
      </c>
      <c r="H6" s="12">
        <f>IF(Datos!H6="","",Datos!H6)</f>
        <v/>
      </c>
      <c r="I6" s="9">
        <f>IF(Datos!I6="","",Datos!I6)</f>
        <v/>
      </c>
      <c r="J6" s="9">
        <f>IF(Datos!J6="","",Datos!J6)</f>
        <v/>
      </c>
      <c r="K6" s="10">
        <f>IF(Datos!K6="","",Datos!K6)</f>
        <v/>
      </c>
      <c r="L6" s="9" t="inlineStr"/>
      <c r="M6" s="13">
        <f>IF(OR($E6="", $F6="", M$5=""),"",IF(AND(M$5&gt;=YEAR($E6), M$5&lt;=YEAR($F6)),IF((M$5-YEAR($E6)+1)&lt;=ROUNDUP($H6*(YEAR($F6)-YEAR($E6)+1),0),2,1),""))</f>
        <v/>
      </c>
      <c r="N6" s="13">
        <f>IF(OR($E6="", $F6="", N$5=""),"",IF(AND(N$5&gt;=YEAR($E6), N$5&lt;=YEAR($F6)),IF((N$5-YEAR($E6)+1)&lt;=ROUNDUP($H6*(YEAR($F6)-YEAR($E6)+1),0),2,1),""))</f>
        <v/>
      </c>
      <c r="O6" s="13">
        <f>IF(OR($E6="", $F6="", O$5=""),"",IF(AND(O$5&gt;=YEAR($E6), O$5&lt;=YEAR($F6)),IF((O$5-YEAR($E6)+1)&lt;=ROUNDUP($H6*(YEAR($F6)-YEAR($E6)+1),0),2,1),""))</f>
        <v/>
      </c>
      <c r="P6" s="13">
        <f>IF(OR($E6="", $F6="", P$5=""),"",IF(AND(P$5&gt;=YEAR($E6), P$5&lt;=YEAR($F6)),IF((P$5-YEAR($E6)+1)&lt;=ROUNDUP($H6*(YEAR($F6)-YEAR($E6)+1),0),2,1),""))</f>
        <v/>
      </c>
      <c r="Q6" s="13">
        <f>IF(OR($E6="", $F6="", Q$5=""),"",IF(AND(Q$5&gt;=YEAR($E6), Q$5&lt;=YEAR($F6)),IF((Q$5-YEAR($E6)+1)&lt;=ROUNDUP($H6*(YEAR($F6)-YEAR($E6)+1),0),2,1),""))</f>
        <v/>
      </c>
      <c r="R6" s="13">
        <f>IF(OR($E6="", $F6="", R$5=""),"",IF(AND(R$5&gt;=YEAR($E6), R$5&lt;=YEAR($F6)),IF((R$5-YEAR($E6)+1)&lt;=ROUNDUP($H6*(YEAR($F6)-YEAR($E6)+1),0),2,1),""))</f>
        <v/>
      </c>
      <c r="S6" s="13">
        <f>IF(OR($E6="", $F6="", S$5=""),"",IF(AND(S$5&gt;=YEAR($E6), S$5&lt;=YEAR($F6)),IF((S$5-YEAR($E6)+1)&lt;=ROUNDUP($H6*(YEAR($F6)-YEAR($E6)+1),0),2,1),""))</f>
        <v/>
      </c>
      <c r="T6" s="13">
        <f>IF(OR($E6="", $F6="", T$5=""),"",IF(AND(T$5&gt;=YEAR($E6), T$5&lt;=YEAR($F6)),IF((T$5-YEAR($E6)+1)&lt;=ROUNDUP($H6*(YEAR($F6)-YEAR($E6)+1),0),2,1),""))</f>
        <v/>
      </c>
      <c r="U6" s="13">
        <f>IF(OR($E6="", $F6="", U$5=""),"",IF(AND(U$5&gt;=YEAR($E6), U$5&lt;=YEAR($F6)),IF((U$5-YEAR($E6)+1)&lt;=ROUNDUP($H6*(YEAR($F6)-YEAR($E6)+1),0),2,1),""))</f>
        <v/>
      </c>
      <c r="V6" s="13">
        <f>IF(OR($E6="", $F6="", V$5=""),"",IF(AND(V$5&gt;=YEAR($E6), V$5&lt;=YEAR($F6)),IF((V$5-YEAR($E6)+1)&lt;=ROUNDUP($H6*(YEAR($F6)-YEAR($E6)+1),0),2,1),""))</f>
        <v/>
      </c>
    </row>
    <row r="7">
      <c r="A7" s="9">
        <f>IF(Datos!A7="","",Datos!A7)</f>
        <v/>
      </c>
      <c r="B7" s="10">
        <f>IF(Datos!B7="","",Datos!B7)</f>
        <v/>
      </c>
      <c r="C7" s="10">
        <f>IF(Datos!C7="","",Datos!C7)</f>
        <v/>
      </c>
      <c r="D7" s="10">
        <f>IF(Datos!D7="","",Datos!D7)</f>
        <v/>
      </c>
      <c r="E7" s="11">
        <f>IF(Datos!E7="","",Datos!E7)</f>
        <v/>
      </c>
      <c r="F7" s="11">
        <f>IF(Datos!F7="","",Datos!F7)</f>
        <v/>
      </c>
      <c r="G7" s="9">
        <f>IF(Datos!G7="","",Datos!G7)</f>
        <v/>
      </c>
      <c r="H7" s="12">
        <f>IF(Datos!H7="","",Datos!H7)</f>
        <v/>
      </c>
      <c r="I7" s="9">
        <f>IF(Datos!I7="","",Datos!I7)</f>
        <v/>
      </c>
      <c r="J7" s="9">
        <f>IF(Datos!J7="","",Datos!J7)</f>
        <v/>
      </c>
      <c r="K7" s="10">
        <f>IF(Datos!K7="","",Datos!K7)</f>
        <v/>
      </c>
      <c r="L7" s="9" t="inlineStr"/>
      <c r="M7" s="13">
        <f>IF(OR($E7="", $F7="", M$5=""),"",IF(AND(M$5&gt;=YEAR($E7), M$5&lt;=YEAR($F7)),IF((M$5-YEAR($E7)+1)&lt;=ROUNDUP($H7*(YEAR($F7)-YEAR($E7)+1),0),2,1),""))</f>
        <v/>
      </c>
      <c r="N7" s="13">
        <f>IF(OR($E7="", $F7="", N$5=""),"",IF(AND(N$5&gt;=YEAR($E7), N$5&lt;=YEAR($F7)),IF((N$5-YEAR($E7)+1)&lt;=ROUNDUP($H7*(YEAR($F7)-YEAR($E7)+1),0),2,1),""))</f>
        <v/>
      </c>
      <c r="O7" s="13">
        <f>IF(OR($E7="", $F7="", O$5=""),"",IF(AND(O$5&gt;=YEAR($E7), O$5&lt;=YEAR($F7)),IF((O$5-YEAR($E7)+1)&lt;=ROUNDUP($H7*(YEAR($F7)-YEAR($E7)+1),0),2,1),""))</f>
        <v/>
      </c>
      <c r="P7" s="13">
        <f>IF(OR($E7="", $F7="", P$5=""),"",IF(AND(P$5&gt;=YEAR($E7), P$5&lt;=YEAR($F7)),IF((P$5-YEAR($E7)+1)&lt;=ROUNDUP($H7*(YEAR($F7)-YEAR($E7)+1),0),2,1),""))</f>
        <v/>
      </c>
      <c r="Q7" s="13">
        <f>IF(OR($E7="", $F7="", Q$5=""),"",IF(AND(Q$5&gt;=YEAR($E7), Q$5&lt;=YEAR($F7)),IF((Q$5-YEAR($E7)+1)&lt;=ROUNDUP($H7*(YEAR($F7)-YEAR($E7)+1),0),2,1),""))</f>
        <v/>
      </c>
      <c r="R7" s="13">
        <f>IF(OR($E7="", $F7="", R$5=""),"",IF(AND(R$5&gt;=YEAR($E7), R$5&lt;=YEAR($F7)),IF((R$5-YEAR($E7)+1)&lt;=ROUNDUP($H7*(YEAR($F7)-YEAR($E7)+1),0),2,1),""))</f>
        <v/>
      </c>
      <c r="S7" s="13">
        <f>IF(OR($E7="", $F7="", S$5=""),"",IF(AND(S$5&gt;=YEAR($E7), S$5&lt;=YEAR($F7)),IF((S$5-YEAR($E7)+1)&lt;=ROUNDUP($H7*(YEAR($F7)-YEAR($E7)+1),0),2,1),""))</f>
        <v/>
      </c>
      <c r="T7" s="13">
        <f>IF(OR($E7="", $F7="", T$5=""),"",IF(AND(T$5&gt;=YEAR($E7), T$5&lt;=YEAR($F7)),IF((T$5-YEAR($E7)+1)&lt;=ROUNDUP($H7*(YEAR($F7)-YEAR($E7)+1),0),2,1),""))</f>
        <v/>
      </c>
      <c r="U7" s="13">
        <f>IF(OR($E7="", $F7="", U$5=""),"",IF(AND(U$5&gt;=YEAR($E7), U$5&lt;=YEAR($F7)),IF((U$5-YEAR($E7)+1)&lt;=ROUNDUP($H7*(YEAR($F7)-YEAR($E7)+1),0),2,1),""))</f>
        <v/>
      </c>
      <c r="V7" s="13">
        <f>IF(OR($E7="", $F7="", V$5=""),"",IF(AND(V$5&gt;=YEAR($E7), V$5&lt;=YEAR($F7)),IF((V$5-YEAR($E7)+1)&lt;=ROUNDUP($H7*(YEAR($F7)-YEAR($E7)+1),0),2,1),""))</f>
        <v/>
      </c>
    </row>
    <row r="8">
      <c r="A8" s="9">
        <f>IF(Datos!A8="","",Datos!A8)</f>
        <v/>
      </c>
      <c r="B8" s="10">
        <f>IF(Datos!B8="","",Datos!B8)</f>
        <v/>
      </c>
      <c r="C8" s="10">
        <f>IF(Datos!C8="","",Datos!C8)</f>
        <v/>
      </c>
      <c r="D8" s="10">
        <f>IF(Datos!D8="","",Datos!D8)</f>
        <v/>
      </c>
      <c r="E8" s="11">
        <f>IF(Datos!E8="","",Datos!E8)</f>
        <v/>
      </c>
      <c r="F8" s="11">
        <f>IF(Datos!F8="","",Datos!F8)</f>
        <v/>
      </c>
      <c r="G8" s="9">
        <f>IF(Datos!G8="","",Datos!G8)</f>
        <v/>
      </c>
      <c r="H8" s="12">
        <f>IF(Datos!H8="","",Datos!H8)</f>
        <v/>
      </c>
      <c r="I8" s="9">
        <f>IF(Datos!I8="","",Datos!I8)</f>
        <v/>
      </c>
      <c r="J8" s="9">
        <f>IF(Datos!J8="","",Datos!J8)</f>
        <v/>
      </c>
      <c r="K8" s="10">
        <f>IF(Datos!K8="","",Datos!K8)</f>
        <v/>
      </c>
      <c r="L8" s="9" t="inlineStr"/>
      <c r="M8" s="13">
        <f>IF(OR($E8="", $F8="", M$5=""),"",IF(AND(M$5&gt;=YEAR($E8), M$5&lt;=YEAR($F8)),IF((M$5-YEAR($E8)+1)&lt;=ROUNDUP($H8*(YEAR($F8)-YEAR($E8)+1),0),2,1),""))</f>
        <v/>
      </c>
      <c r="N8" s="13">
        <f>IF(OR($E8="", $F8="", N$5=""),"",IF(AND(N$5&gt;=YEAR($E8), N$5&lt;=YEAR($F8)),IF((N$5-YEAR($E8)+1)&lt;=ROUNDUP($H8*(YEAR($F8)-YEAR($E8)+1),0),2,1),""))</f>
        <v/>
      </c>
      <c r="O8" s="13">
        <f>IF(OR($E8="", $F8="", O$5=""),"",IF(AND(O$5&gt;=YEAR($E8), O$5&lt;=YEAR($F8)),IF((O$5-YEAR($E8)+1)&lt;=ROUNDUP($H8*(YEAR($F8)-YEAR($E8)+1),0),2,1),""))</f>
        <v/>
      </c>
      <c r="P8" s="13">
        <f>IF(OR($E8="", $F8="", P$5=""),"",IF(AND(P$5&gt;=YEAR($E8), P$5&lt;=YEAR($F8)),IF((P$5-YEAR($E8)+1)&lt;=ROUNDUP($H8*(YEAR($F8)-YEAR($E8)+1),0),2,1),""))</f>
        <v/>
      </c>
      <c r="Q8" s="13">
        <f>IF(OR($E8="", $F8="", Q$5=""),"",IF(AND(Q$5&gt;=YEAR($E8), Q$5&lt;=YEAR($F8)),IF((Q$5-YEAR($E8)+1)&lt;=ROUNDUP($H8*(YEAR($F8)-YEAR($E8)+1),0),2,1),""))</f>
        <v/>
      </c>
      <c r="R8" s="13">
        <f>IF(OR($E8="", $F8="", R$5=""),"",IF(AND(R$5&gt;=YEAR($E8), R$5&lt;=YEAR($F8)),IF((R$5-YEAR($E8)+1)&lt;=ROUNDUP($H8*(YEAR($F8)-YEAR($E8)+1),0),2,1),""))</f>
        <v/>
      </c>
      <c r="S8" s="13">
        <f>IF(OR($E8="", $F8="", S$5=""),"",IF(AND(S$5&gt;=YEAR($E8), S$5&lt;=YEAR($F8)),IF((S$5-YEAR($E8)+1)&lt;=ROUNDUP($H8*(YEAR($F8)-YEAR($E8)+1),0),2,1),""))</f>
        <v/>
      </c>
      <c r="T8" s="13">
        <f>IF(OR($E8="", $F8="", T$5=""),"",IF(AND(T$5&gt;=YEAR($E8), T$5&lt;=YEAR($F8)),IF((T$5-YEAR($E8)+1)&lt;=ROUNDUP($H8*(YEAR($F8)-YEAR($E8)+1),0),2,1),""))</f>
        <v/>
      </c>
      <c r="U8" s="13">
        <f>IF(OR($E8="", $F8="", U$5=""),"",IF(AND(U$5&gt;=YEAR($E8), U$5&lt;=YEAR($F8)),IF((U$5-YEAR($E8)+1)&lt;=ROUNDUP($H8*(YEAR($F8)-YEAR($E8)+1),0),2,1),""))</f>
        <v/>
      </c>
      <c r="V8" s="13">
        <f>IF(OR($E8="", $F8="", V$5=""),"",IF(AND(V$5&gt;=YEAR($E8), V$5&lt;=YEAR($F8)),IF((V$5-YEAR($E8)+1)&lt;=ROUNDUP($H8*(YEAR($F8)-YEAR($E8)+1),0),2,1),""))</f>
        <v/>
      </c>
    </row>
    <row r="9">
      <c r="A9" s="9">
        <f>IF(Datos!A9="","",Datos!A9)</f>
        <v/>
      </c>
      <c r="B9" s="10">
        <f>IF(Datos!B9="","",Datos!B9)</f>
        <v/>
      </c>
      <c r="C9" s="10">
        <f>IF(Datos!C9="","",Datos!C9)</f>
        <v/>
      </c>
      <c r="D9" s="10">
        <f>IF(Datos!D9="","",Datos!D9)</f>
        <v/>
      </c>
      <c r="E9" s="11">
        <f>IF(Datos!E9="","",Datos!E9)</f>
        <v/>
      </c>
      <c r="F9" s="11">
        <f>IF(Datos!F9="","",Datos!F9)</f>
        <v/>
      </c>
      <c r="G9" s="9">
        <f>IF(Datos!G9="","",Datos!G9)</f>
        <v/>
      </c>
      <c r="H9" s="12">
        <f>IF(Datos!H9="","",Datos!H9)</f>
        <v/>
      </c>
      <c r="I9" s="9">
        <f>IF(Datos!I9="","",Datos!I9)</f>
        <v/>
      </c>
      <c r="J9" s="9">
        <f>IF(Datos!J9="","",Datos!J9)</f>
        <v/>
      </c>
      <c r="K9" s="10">
        <f>IF(Datos!K9="","",Datos!K9)</f>
        <v/>
      </c>
      <c r="L9" s="9" t="inlineStr"/>
      <c r="M9" s="13">
        <f>IF(OR($E9="", $F9="", M$5=""),"",IF(AND(M$5&gt;=YEAR($E9), M$5&lt;=YEAR($F9)),IF((M$5-YEAR($E9)+1)&lt;=ROUNDUP($H9*(YEAR($F9)-YEAR($E9)+1),0),2,1),""))</f>
        <v/>
      </c>
      <c r="N9" s="13">
        <f>IF(OR($E9="", $F9="", N$5=""),"",IF(AND(N$5&gt;=YEAR($E9), N$5&lt;=YEAR($F9)),IF((N$5-YEAR($E9)+1)&lt;=ROUNDUP($H9*(YEAR($F9)-YEAR($E9)+1),0),2,1),""))</f>
        <v/>
      </c>
      <c r="O9" s="13">
        <f>IF(OR($E9="", $F9="", O$5=""),"",IF(AND(O$5&gt;=YEAR($E9), O$5&lt;=YEAR($F9)),IF((O$5-YEAR($E9)+1)&lt;=ROUNDUP($H9*(YEAR($F9)-YEAR($E9)+1),0),2,1),""))</f>
        <v/>
      </c>
      <c r="P9" s="13">
        <f>IF(OR($E9="", $F9="", P$5=""),"",IF(AND(P$5&gt;=YEAR($E9), P$5&lt;=YEAR($F9)),IF((P$5-YEAR($E9)+1)&lt;=ROUNDUP($H9*(YEAR($F9)-YEAR($E9)+1),0),2,1),""))</f>
        <v/>
      </c>
      <c r="Q9" s="13">
        <f>IF(OR($E9="", $F9="", Q$5=""),"",IF(AND(Q$5&gt;=YEAR($E9), Q$5&lt;=YEAR($F9)),IF((Q$5-YEAR($E9)+1)&lt;=ROUNDUP($H9*(YEAR($F9)-YEAR($E9)+1),0),2,1),""))</f>
        <v/>
      </c>
      <c r="R9" s="13">
        <f>IF(OR($E9="", $F9="", R$5=""),"",IF(AND(R$5&gt;=YEAR($E9), R$5&lt;=YEAR($F9)),IF((R$5-YEAR($E9)+1)&lt;=ROUNDUP($H9*(YEAR($F9)-YEAR($E9)+1),0),2,1),""))</f>
        <v/>
      </c>
      <c r="S9" s="13">
        <f>IF(OR($E9="", $F9="", S$5=""),"",IF(AND(S$5&gt;=YEAR($E9), S$5&lt;=YEAR($F9)),IF((S$5-YEAR($E9)+1)&lt;=ROUNDUP($H9*(YEAR($F9)-YEAR($E9)+1),0),2,1),""))</f>
        <v/>
      </c>
      <c r="T9" s="13">
        <f>IF(OR($E9="", $F9="", T$5=""),"",IF(AND(T$5&gt;=YEAR($E9), T$5&lt;=YEAR($F9)),IF((T$5-YEAR($E9)+1)&lt;=ROUNDUP($H9*(YEAR($F9)-YEAR($E9)+1),0),2,1),""))</f>
        <v/>
      </c>
      <c r="U9" s="13">
        <f>IF(OR($E9="", $F9="", U$5=""),"",IF(AND(U$5&gt;=YEAR($E9), U$5&lt;=YEAR($F9)),IF((U$5-YEAR($E9)+1)&lt;=ROUNDUP($H9*(YEAR($F9)-YEAR($E9)+1),0),2,1),""))</f>
        <v/>
      </c>
      <c r="V9" s="13">
        <f>IF(OR($E9="", $F9="", V$5=""),"",IF(AND(V$5&gt;=YEAR($E9), V$5&lt;=YEAR($F9)),IF((V$5-YEAR($E9)+1)&lt;=ROUNDUP($H9*(YEAR($F9)-YEAR($E9)+1),0),2,1),""))</f>
        <v/>
      </c>
    </row>
    <row r="10">
      <c r="A10" s="9">
        <f>IF(Datos!A10="","",Datos!A10)</f>
        <v/>
      </c>
      <c r="B10" s="10">
        <f>IF(Datos!B10="","",Datos!B10)</f>
        <v/>
      </c>
      <c r="C10" s="10">
        <f>IF(Datos!C10="","",Datos!C10)</f>
        <v/>
      </c>
      <c r="D10" s="10">
        <f>IF(Datos!D10="","",Datos!D10)</f>
        <v/>
      </c>
      <c r="E10" s="11">
        <f>IF(Datos!E10="","",Datos!E10)</f>
        <v/>
      </c>
      <c r="F10" s="11">
        <f>IF(Datos!F10="","",Datos!F10)</f>
        <v/>
      </c>
      <c r="G10" s="9">
        <f>IF(Datos!G10="","",Datos!G10)</f>
        <v/>
      </c>
      <c r="H10" s="12">
        <f>IF(Datos!H10="","",Datos!H10)</f>
        <v/>
      </c>
      <c r="I10" s="9">
        <f>IF(Datos!I10="","",Datos!I10)</f>
        <v/>
      </c>
      <c r="J10" s="9">
        <f>IF(Datos!J10="","",Datos!J10)</f>
        <v/>
      </c>
      <c r="K10" s="10">
        <f>IF(Datos!K10="","",Datos!K10)</f>
        <v/>
      </c>
      <c r="L10" s="9" t="inlineStr"/>
      <c r="M10" s="13">
        <f>IF(OR($E10="", $F10="", M$5=""),"",IF(AND(M$5&gt;=YEAR($E10), M$5&lt;=YEAR($F10)),IF((M$5-YEAR($E10)+1)&lt;=ROUNDUP($H10*(YEAR($F10)-YEAR($E10)+1),0),2,1),""))</f>
        <v/>
      </c>
      <c r="N10" s="13">
        <f>IF(OR($E10="", $F10="", N$5=""),"",IF(AND(N$5&gt;=YEAR($E10), N$5&lt;=YEAR($F10)),IF((N$5-YEAR($E10)+1)&lt;=ROUNDUP($H10*(YEAR($F10)-YEAR($E10)+1),0),2,1),""))</f>
        <v/>
      </c>
      <c r="O10" s="13">
        <f>IF(OR($E10="", $F10="", O$5=""),"",IF(AND(O$5&gt;=YEAR($E10), O$5&lt;=YEAR($F10)),IF((O$5-YEAR($E10)+1)&lt;=ROUNDUP($H10*(YEAR($F10)-YEAR($E10)+1),0),2,1),""))</f>
        <v/>
      </c>
      <c r="P10" s="13">
        <f>IF(OR($E10="", $F10="", P$5=""),"",IF(AND(P$5&gt;=YEAR($E10), P$5&lt;=YEAR($F10)),IF((P$5-YEAR($E10)+1)&lt;=ROUNDUP($H10*(YEAR($F10)-YEAR($E10)+1),0),2,1),""))</f>
        <v/>
      </c>
      <c r="Q10" s="13">
        <f>IF(OR($E10="", $F10="", Q$5=""),"",IF(AND(Q$5&gt;=YEAR($E10), Q$5&lt;=YEAR($F10)),IF((Q$5-YEAR($E10)+1)&lt;=ROUNDUP($H10*(YEAR($F10)-YEAR($E10)+1),0),2,1),""))</f>
        <v/>
      </c>
      <c r="R10" s="13">
        <f>IF(OR($E10="", $F10="", R$5=""),"",IF(AND(R$5&gt;=YEAR($E10), R$5&lt;=YEAR($F10)),IF((R$5-YEAR($E10)+1)&lt;=ROUNDUP($H10*(YEAR($F10)-YEAR($E10)+1),0),2,1),""))</f>
        <v/>
      </c>
      <c r="S10" s="13">
        <f>IF(OR($E10="", $F10="", S$5=""),"",IF(AND(S$5&gt;=YEAR($E10), S$5&lt;=YEAR($F10)),IF((S$5-YEAR($E10)+1)&lt;=ROUNDUP($H10*(YEAR($F10)-YEAR($E10)+1),0),2,1),""))</f>
        <v/>
      </c>
      <c r="T10" s="13">
        <f>IF(OR($E10="", $F10="", T$5=""),"",IF(AND(T$5&gt;=YEAR($E10), T$5&lt;=YEAR($F10)),IF((T$5-YEAR($E10)+1)&lt;=ROUNDUP($H10*(YEAR($F10)-YEAR($E10)+1),0),2,1),""))</f>
        <v/>
      </c>
      <c r="U10" s="13">
        <f>IF(OR($E10="", $F10="", U$5=""),"",IF(AND(U$5&gt;=YEAR($E10), U$5&lt;=YEAR($F10)),IF((U$5-YEAR($E10)+1)&lt;=ROUNDUP($H10*(YEAR($F10)-YEAR($E10)+1),0),2,1),""))</f>
        <v/>
      </c>
      <c r="V10" s="13">
        <f>IF(OR($E10="", $F10="", V$5=""),"",IF(AND(V$5&gt;=YEAR($E10), V$5&lt;=YEAR($F10)),IF((V$5-YEAR($E10)+1)&lt;=ROUNDUP($H10*(YEAR($F10)-YEAR($E10)+1),0),2,1),""))</f>
        <v/>
      </c>
    </row>
    <row r="11">
      <c r="A11" s="9">
        <f>IF(Datos!A11="","",Datos!A11)</f>
        <v/>
      </c>
      <c r="B11" s="10">
        <f>IF(Datos!B11="","",Datos!B11)</f>
        <v/>
      </c>
      <c r="C11" s="10">
        <f>IF(Datos!C11="","",Datos!C11)</f>
        <v/>
      </c>
      <c r="D11" s="10">
        <f>IF(Datos!D11="","",Datos!D11)</f>
        <v/>
      </c>
      <c r="E11" s="11">
        <f>IF(Datos!E11="","",Datos!E11)</f>
        <v/>
      </c>
      <c r="F11" s="11">
        <f>IF(Datos!F11="","",Datos!F11)</f>
        <v/>
      </c>
      <c r="G11" s="9">
        <f>IF(Datos!G11="","",Datos!G11)</f>
        <v/>
      </c>
      <c r="H11" s="12">
        <f>IF(Datos!H11="","",Datos!H11)</f>
        <v/>
      </c>
      <c r="I11" s="9">
        <f>IF(Datos!I11="","",Datos!I11)</f>
        <v/>
      </c>
      <c r="J11" s="9">
        <f>IF(Datos!J11="","",Datos!J11)</f>
        <v/>
      </c>
      <c r="K11" s="10">
        <f>IF(Datos!K11="","",Datos!K11)</f>
        <v/>
      </c>
      <c r="L11" s="9" t="inlineStr"/>
      <c r="M11" s="13">
        <f>IF(OR($E11="", $F11="", M$5=""),"",IF(AND(M$5&gt;=YEAR($E11), M$5&lt;=YEAR($F11)),IF((M$5-YEAR($E11)+1)&lt;=ROUNDUP($H11*(YEAR($F11)-YEAR($E11)+1),0),2,1),""))</f>
        <v/>
      </c>
      <c r="N11" s="13">
        <f>IF(OR($E11="", $F11="", N$5=""),"",IF(AND(N$5&gt;=YEAR($E11), N$5&lt;=YEAR($F11)),IF((N$5-YEAR($E11)+1)&lt;=ROUNDUP($H11*(YEAR($F11)-YEAR($E11)+1),0),2,1),""))</f>
        <v/>
      </c>
      <c r="O11" s="13">
        <f>IF(OR($E11="", $F11="", O$5=""),"",IF(AND(O$5&gt;=YEAR($E11), O$5&lt;=YEAR($F11)),IF((O$5-YEAR($E11)+1)&lt;=ROUNDUP($H11*(YEAR($F11)-YEAR($E11)+1),0),2,1),""))</f>
        <v/>
      </c>
      <c r="P11" s="13">
        <f>IF(OR($E11="", $F11="", P$5=""),"",IF(AND(P$5&gt;=YEAR($E11), P$5&lt;=YEAR($F11)),IF((P$5-YEAR($E11)+1)&lt;=ROUNDUP($H11*(YEAR($F11)-YEAR($E11)+1),0),2,1),""))</f>
        <v/>
      </c>
      <c r="Q11" s="13">
        <f>IF(OR($E11="", $F11="", Q$5=""),"",IF(AND(Q$5&gt;=YEAR($E11), Q$5&lt;=YEAR($F11)),IF((Q$5-YEAR($E11)+1)&lt;=ROUNDUP($H11*(YEAR($F11)-YEAR($E11)+1),0),2,1),""))</f>
        <v/>
      </c>
      <c r="R11" s="13">
        <f>IF(OR($E11="", $F11="", R$5=""),"",IF(AND(R$5&gt;=YEAR($E11), R$5&lt;=YEAR($F11)),IF((R$5-YEAR($E11)+1)&lt;=ROUNDUP($H11*(YEAR($F11)-YEAR($E11)+1),0),2,1),""))</f>
        <v/>
      </c>
      <c r="S11" s="13">
        <f>IF(OR($E11="", $F11="", S$5=""),"",IF(AND(S$5&gt;=YEAR($E11), S$5&lt;=YEAR($F11)),IF((S$5-YEAR($E11)+1)&lt;=ROUNDUP($H11*(YEAR($F11)-YEAR($E11)+1),0),2,1),""))</f>
        <v/>
      </c>
      <c r="T11" s="13">
        <f>IF(OR($E11="", $F11="", T$5=""),"",IF(AND(T$5&gt;=YEAR($E11), T$5&lt;=YEAR($F11)),IF((T$5-YEAR($E11)+1)&lt;=ROUNDUP($H11*(YEAR($F11)-YEAR($E11)+1),0),2,1),""))</f>
        <v/>
      </c>
      <c r="U11" s="13">
        <f>IF(OR($E11="", $F11="", U$5=""),"",IF(AND(U$5&gt;=YEAR($E11), U$5&lt;=YEAR($F11)),IF((U$5-YEAR($E11)+1)&lt;=ROUNDUP($H11*(YEAR($F11)-YEAR($E11)+1),0),2,1),""))</f>
        <v/>
      </c>
      <c r="V11" s="13">
        <f>IF(OR($E11="", $F11="", V$5=""),"",IF(AND(V$5&gt;=YEAR($E11), V$5&lt;=YEAR($F11)),IF((V$5-YEAR($E11)+1)&lt;=ROUNDUP($H11*(YEAR($F11)-YEAR($E11)+1),0),2,1),""))</f>
        <v/>
      </c>
    </row>
    <row r="12">
      <c r="A12" s="9">
        <f>IF(Datos!A12="","",Datos!A12)</f>
        <v/>
      </c>
      <c r="B12" s="10">
        <f>IF(Datos!B12="","",Datos!B12)</f>
        <v/>
      </c>
      <c r="C12" s="10">
        <f>IF(Datos!C12="","",Datos!C12)</f>
        <v/>
      </c>
      <c r="D12" s="10">
        <f>IF(Datos!D12="","",Datos!D12)</f>
        <v/>
      </c>
      <c r="E12" s="11">
        <f>IF(Datos!E12="","",Datos!E12)</f>
        <v/>
      </c>
      <c r="F12" s="11">
        <f>IF(Datos!F12="","",Datos!F12)</f>
        <v/>
      </c>
      <c r="G12" s="9">
        <f>IF(Datos!G12="","",Datos!G12)</f>
        <v/>
      </c>
      <c r="H12" s="12">
        <f>IF(Datos!H12="","",Datos!H12)</f>
        <v/>
      </c>
      <c r="I12" s="9">
        <f>IF(Datos!I12="","",Datos!I12)</f>
        <v/>
      </c>
      <c r="J12" s="9">
        <f>IF(Datos!J12="","",Datos!J12)</f>
        <v/>
      </c>
      <c r="K12" s="10">
        <f>IF(Datos!K12="","",Datos!K12)</f>
        <v/>
      </c>
      <c r="L12" s="9" t="inlineStr"/>
      <c r="M12" s="13">
        <f>IF(OR($E12="", $F12="", M$5=""),"",IF(AND(M$5&gt;=YEAR($E12), M$5&lt;=YEAR($F12)),IF((M$5-YEAR($E12)+1)&lt;=ROUNDUP($H12*(YEAR($F12)-YEAR($E12)+1),0),2,1),""))</f>
        <v/>
      </c>
      <c r="N12" s="13">
        <f>IF(OR($E12="", $F12="", N$5=""),"",IF(AND(N$5&gt;=YEAR($E12), N$5&lt;=YEAR($F12)),IF((N$5-YEAR($E12)+1)&lt;=ROUNDUP($H12*(YEAR($F12)-YEAR($E12)+1),0),2,1),""))</f>
        <v/>
      </c>
      <c r="O12" s="13">
        <f>IF(OR($E12="", $F12="", O$5=""),"",IF(AND(O$5&gt;=YEAR($E12), O$5&lt;=YEAR($F12)),IF((O$5-YEAR($E12)+1)&lt;=ROUNDUP($H12*(YEAR($F12)-YEAR($E12)+1),0),2,1),""))</f>
        <v/>
      </c>
      <c r="P12" s="13">
        <f>IF(OR($E12="", $F12="", P$5=""),"",IF(AND(P$5&gt;=YEAR($E12), P$5&lt;=YEAR($F12)),IF((P$5-YEAR($E12)+1)&lt;=ROUNDUP($H12*(YEAR($F12)-YEAR($E12)+1),0),2,1),""))</f>
        <v/>
      </c>
      <c r="Q12" s="13">
        <f>IF(OR($E12="", $F12="", Q$5=""),"",IF(AND(Q$5&gt;=YEAR($E12), Q$5&lt;=YEAR($F12)),IF((Q$5-YEAR($E12)+1)&lt;=ROUNDUP($H12*(YEAR($F12)-YEAR($E12)+1),0),2,1),""))</f>
        <v/>
      </c>
      <c r="R12" s="13">
        <f>IF(OR($E12="", $F12="", R$5=""),"",IF(AND(R$5&gt;=YEAR($E12), R$5&lt;=YEAR($F12)),IF((R$5-YEAR($E12)+1)&lt;=ROUNDUP($H12*(YEAR($F12)-YEAR($E12)+1),0),2,1),""))</f>
        <v/>
      </c>
      <c r="S12" s="13">
        <f>IF(OR($E12="", $F12="", S$5=""),"",IF(AND(S$5&gt;=YEAR($E12), S$5&lt;=YEAR($F12)),IF((S$5-YEAR($E12)+1)&lt;=ROUNDUP($H12*(YEAR($F12)-YEAR($E12)+1),0),2,1),""))</f>
        <v/>
      </c>
      <c r="T12" s="13">
        <f>IF(OR($E12="", $F12="", T$5=""),"",IF(AND(T$5&gt;=YEAR($E12), T$5&lt;=YEAR($F12)),IF((T$5-YEAR($E12)+1)&lt;=ROUNDUP($H12*(YEAR($F12)-YEAR($E12)+1),0),2,1),""))</f>
        <v/>
      </c>
      <c r="U12" s="13">
        <f>IF(OR($E12="", $F12="", U$5=""),"",IF(AND(U$5&gt;=YEAR($E12), U$5&lt;=YEAR($F12)),IF((U$5-YEAR($E12)+1)&lt;=ROUNDUP($H12*(YEAR($F12)-YEAR($E12)+1),0),2,1),""))</f>
        <v/>
      </c>
      <c r="V12" s="13">
        <f>IF(OR($E12="", $F12="", V$5=""),"",IF(AND(V$5&gt;=YEAR($E12), V$5&lt;=YEAR($F12)),IF((V$5-YEAR($E12)+1)&lt;=ROUNDUP($H12*(YEAR($F12)-YEAR($E12)+1),0),2,1),""))</f>
        <v/>
      </c>
    </row>
    <row r="13">
      <c r="A13" s="9">
        <f>IF(Datos!A13="","",Datos!A13)</f>
        <v/>
      </c>
      <c r="B13" s="10">
        <f>IF(Datos!B13="","",Datos!B13)</f>
        <v/>
      </c>
      <c r="C13" s="10">
        <f>IF(Datos!C13="","",Datos!C13)</f>
        <v/>
      </c>
      <c r="D13" s="10">
        <f>IF(Datos!D13="","",Datos!D13)</f>
        <v/>
      </c>
      <c r="E13" s="11">
        <f>IF(Datos!E13="","",Datos!E13)</f>
        <v/>
      </c>
      <c r="F13" s="11">
        <f>IF(Datos!F13="","",Datos!F13)</f>
        <v/>
      </c>
      <c r="G13" s="9">
        <f>IF(Datos!G13="","",Datos!G13)</f>
        <v/>
      </c>
      <c r="H13" s="12">
        <f>IF(Datos!H13="","",Datos!H13)</f>
        <v/>
      </c>
      <c r="I13" s="9">
        <f>IF(Datos!I13="","",Datos!I13)</f>
        <v/>
      </c>
      <c r="J13" s="9">
        <f>IF(Datos!J13="","",Datos!J13)</f>
        <v/>
      </c>
      <c r="K13" s="10">
        <f>IF(Datos!K13="","",Datos!K13)</f>
        <v/>
      </c>
      <c r="L13" s="9" t="inlineStr"/>
      <c r="M13" s="13">
        <f>IF(OR($E13="", $F13="", M$5=""),"",IF(AND(M$5&gt;=YEAR($E13), M$5&lt;=YEAR($F13)),IF((M$5-YEAR($E13)+1)&lt;=ROUNDUP($H13*(YEAR($F13)-YEAR($E13)+1),0),2,1),""))</f>
        <v/>
      </c>
      <c r="N13" s="13">
        <f>IF(OR($E13="", $F13="", N$5=""),"",IF(AND(N$5&gt;=YEAR($E13), N$5&lt;=YEAR($F13)),IF((N$5-YEAR($E13)+1)&lt;=ROUNDUP($H13*(YEAR($F13)-YEAR($E13)+1),0),2,1),""))</f>
        <v/>
      </c>
      <c r="O13" s="13">
        <f>IF(OR($E13="", $F13="", O$5=""),"",IF(AND(O$5&gt;=YEAR($E13), O$5&lt;=YEAR($F13)),IF((O$5-YEAR($E13)+1)&lt;=ROUNDUP($H13*(YEAR($F13)-YEAR($E13)+1),0),2,1),""))</f>
        <v/>
      </c>
      <c r="P13" s="13">
        <f>IF(OR($E13="", $F13="", P$5=""),"",IF(AND(P$5&gt;=YEAR($E13), P$5&lt;=YEAR($F13)),IF((P$5-YEAR($E13)+1)&lt;=ROUNDUP($H13*(YEAR($F13)-YEAR($E13)+1),0),2,1),""))</f>
        <v/>
      </c>
      <c r="Q13" s="13">
        <f>IF(OR($E13="", $F13="", Q$5=""),"",IF(AND(Q$5&gt;=YEAR($E13), Q$5&lt;=YEAR($F13)),IF((Q$5-YEAR($E13)+1)&lt;=ROUNDUP($H13*(YEAR($F13)-YEAR($E13)+1),0),2,1),""))</f>
        <v/>
      </c>
      <c r="R13" s="13">
        <f>IF(OR($E13="", $F13="", R$5=""),"",IF(AND(R$5&gt;=YEAR($E13), R$5&lt;=YEAR($F13)),IF((R$5-YEAR($E13)+1)&lt;=ROUNDUP($H13*(YEAR($F13)-YEAR($E13)+1),0),2,1),""))</f>
        <v/>
      </c>
      <c r="S13" s="13">
        <f>IF(OR($E13="", $F13="", S$5=""),"",IF(AND(S$5&gt;=YEAR($E13), S$5&lt;=YEAR($F13)),IF((S$5-YEAR($E13)+1)&lt;=ROUNDUP($H13*(YEAR($F13)-YEAR($E13)+1),0),2,1),""))</f>
        <v/>
      </c>
      <c r="T13" s="13">
        <f>IF(OR($E13="", $F13="", T$5=""),"",IF(AND(T$5&gt;=YEAR($E13), T$5&lt;=YEAR($F13)),IF((T$5-YEAR($E13)+1)&lt;=ROUNDUP($H13*(YEAR($F13)-YEAR($E13)+1),0),2,1),""))</f>
        <v/>
      </c>
      <c r="U13" s="13">
        <f>IF(OR($E13="", $F13="", U$5=""),"",IF(AND(U$5&gt;=YEAR($E13), U$5&lt;=YEAR($F13)),IF((U$5-YEAR($E13)+1)&lt;=ROUNDUP($H13*(YEAR($F13)-YEAR($E13)+1),0),2,1),""))</f>
        <v/>
      </c>
      <c r="V13" s="13">
        <f>IF(OR($E13="", $F13="", V$5=""),"",IF(AND(V$5&gt;=YEAR($E13), V$5&lt;=YEAR($F13)),IF((V$5-YEAR($E13)+1)&lt;=ROUNDUP($H13*(YEAR($F13)-YEAR($E13)+1),0),2,1),""))</f>
        <v/>
      </c>
    </row>
    <row r="14">
      <c r="A14" s="9">
        <f>IF(Datos!A14="","",Datos!A14)</f>
        <v/>
      </c>
      <c r="B14" s="10">
        <f>IF(Datos!B14="","",Datos!B14)</f>
        <v/>
      </c>
      <c r="C14" s="10">
        <f>IF(Datos!C14="","",Datos!C14)</f>
        <v/>
      </c>
      <c r="D14" s="10">
        <f>IF(Datos!D14="","",Datos!D14)</f>
        <v/>
      </c>
      <c r="E14" s="11">
        <f>IF(Datos!E14="","",Datos!E14)</f>
        <v/>
      </c>
      <c r="F14" s="11">
        <f>IF(Datos!F14="","",Datos!F14)</f>
        <v/>
      </c>
      <c r="G14" s="9">
        <f>IF(Datos!G14="","",Datos!G14)</f>
        <v/>
      </c>
      <c r="H14" s="12">
        <f>IF(Datos!H14="","",Datos!H14)</f>
        <v/>
      </c>
      <c r="I14" s="9">
        <f>IF(Datos!I14="","",Datos!I14)</f>
        <v/>
      </c>
      <c r="J14" s="9">
        <f>IF(Datos!J14="","",Datos!J14)</f>
        <v/>
      </c>
      <c r="K14" s="10">
        <f>IF(Datos!K14="","",Datos!K14)</f>
        <v/>
      </c>
      <c r="L14" s="9" t="inlineStr"/>
      <c r="M14" s="13">
        <f>IF(OR($E14="", $F14="", M$5=""),"",IF(AND(M$5&gt;=YEAR($E14), M$5&lt;=YEAR($F14)),IF((M$5-YEAR($E14)+1)&lt;=ROUNDUP($H14*(YEAR($F14)-YEAR($E14)+1),0),2,1),""))</f>
        <v/>
      </c>
      <c r="N14" s="13">
        <f>IF(OR($E14="", $F14="", N$5=""),"",IF(AND(N$5&gt;=YEAR($E14), N$5&lt;=YEAR($F14)),IF((N$5-YEAR($E14)+1)&lt;=ROUNDUP($H14*(YEAR($F14)-YEAR($E14)+1),0),2,1),""))</f>
        <v/>
      </c>
      <c r="O14" s="13">
        <f>IF(OR($E14="", $F14="", O$5=""),"",IF(AND(O$5&gt;=YEAR($E14), O$5&lt;=YEAR($F14)),IF((O$5-YEAR($E14)+1)&lt;=ROUNDUP($H14*(YEAR($F14)-YEAR($E14)+1),0),2,1),""))</f>
        <v/>
      </c>
      <c r="P14" s="13">
        <f>IF(OR($E14="", $F14="", P$5=""),"",IF(AND(P$5&gt;=YEAR($E14), P$5&lt;=YEAR($F14)),IF((P$5-YEAR($E14)+1)&lt;=ROUNDUP($H14*(YEAR($F14)-YEAR($E14)+1),0),2,1),""))</f>
        <v/>
      </c>
      <c r="Q14" s="13">
        <f>IF(OR($E14="", $F14="", Q$5=""),"",IF(AND(Q$5&gt;=YEAR($E14), Q$5&lt;=YEAR($F14)),IF((Q$5-YEAR($E14)+1)&lt;=ROUNDUP($H14*(YEAR($F14)-YEAR($E14)+1),0),2,1),""))</f>
        <v/>
      </c>
      <c r="R14" s="13">
        <f>IF(OR($E14="", $F14="", R$5=""),"",IF(AND(R$5&gt;=YEAR($E14), R$5&lt;=YEAR($F14)),IF((R$5-YEAR($E14)+1)&lt;=ROUNDUP($H14*(YEAR($F14)-YEAR($E14)+1),0),2,1),""))</f>
        <v/>
      </c>
      <c r="S14" s="13">
        <f>IF(OR($E14="", $F14="", S$5=""),"",IF(AND(S$5&gt;=YEAR($E14), S$5&lt;=YEAR($F14)),IF((S$5-YEAR($E14)+1)&lt;=ROUNDUP($H14*(YEAR($F14)-YEAR($E14)+1),0),2,1),""))</f>
        <v/>
      </c>
      <c r="T14" s="13">
        <f>IF(OR($E14="", $F14="", T$5=""),"",IF(AND(T$5&gt;=YEAR($E14), T$5&lt;=YEAR($F14)),IF((T$5-YEAR($E14)+1)&lt;=ROUNDUP($H14*(YEAR($F14)-YEAR($E14)+1),0),2,1),""))</f>
        <v/>
      </c>
      <c r="U14" s="13">
        <f>IF(OR($E14="", $F14="", U$5=""),"",IF(AND(U$5&gt;=YEAR($E14), U$5&lt;=YEAR($F14)),IF((U$5-YEAR($E14)+1)&lt;=ROUNDUP($H14*(YEAR($F14)-YEAR($E14)+1),0),2,1),""))</f>
        <v/>
      </c>
      <c r="V14" s="13">
        <f>IF(OR($E14="", $F14="", V$5=""),"",IF(AND(V$5&gt;=YEAR($E14), V$5&lt;=YEAR($F14)),IF((V$5-YEAR($E14)+1)&lt;=ROUNDUP($H14*(YEAR($F14)-YEAR($E14)+1),0),2,1),""))</f>
        <v/>
      </c>
    </row>
    <row r="15">
      <c r="A15" s="9">
        <f>IF(Datos!A15="","",Datos!A15)</f>
        <v/>
      </c>
      <c r="B15" s="10">
        <f>IF(Datos!B15="","",Datos!B15)</f>
        <v/>
      </c>
      <c r="C15" s="10">
        <f>IF(Datos!C15="","",Datos!C15)</f>
        <v/>
      </c>
      <c r="D15" s="10">
        <f>IF(Datos!D15="","",Datos!D15)</f>
        <v/>
      </c>
      <c r="E15" s="11">
        <f>IF(Datos!E15="","",Datos!E15)</f>
        <v/>
      </c>
      <c r="F15" s="11">
        <f>IF(Datos!F15="","",Datos!F15)</f>
        <v/>
      </c>
      <c r="G15" s="9">
        <f>IF(Datos!G15="","",Datos!G15)</f>
        <v/>
      </c>
      <c r="H15" s="12">
        <f>IF(Datos!H15="","",Datos!H15)</f>
        <v/>
      </c>
      <c r="I15" s="9">
        <f>IF(Datos!I15="","",Datos!I15)</f>
        <v/>
      </c>
      <c r="J15" s="9">
        <f>IF(Datos!J15="","",Datos!J15)</f>
        <v/>
      </c>
      <c r="K15" s="10">
        <f>IF(Datos!K15="","",Datos!K15)</f>
        <v/>
      </c>
      <c r="L15" s="9" t="inlineStr"/>
      <c r="M15" s="13">
        <f>IF(OR($E15="", $F15="", M$5=""),"",IF(AND(M$5&gt;=YEAR($E15), M$5&lt;=YEAR($F15)),IF((M$5-YEAR($E15)+1)&lt;=ROUNDUP($H15*(YEAR($F15)-YEAR($E15)+1),0),2,1),""))</f>
        <v/>
      </c>
      <c r="N15" s="13">
        <f>IF(OR($E15="", $F15="", N$5=""),"",IF(AND(N$5&gt;=YEAR($E15), N$5&lt;=YEAR($F15)),IF((N$5-YEAR($E15)+1)&lt;=ROUNDUP($H15*(YEAR($F15)-YEAR($E15)+1),0),2,1),""))</f>
        <v/>
      </c>
      <c r="O15" s="13">
        <f>IF(OR($E15="", $F15="", O$5=""),"",IF(AND(O$5&gt;=YEAR($E15), O$5&lt;=YEAR($F15)),IF((O$5-YEAR($E15)+1)&lt;=ROUNDUP($H15*(YEAR($F15)-YEAR($E15)+1),0),2,1),""))</f>
        <v/>
      </c>
      <c r="P15" s="13">
        <f>IF(OR($E15="", $F15="", P$5=""),"",IF(AND(P$5&gt;=YEAR($E15), P$5&lt;=YEAR($F15)),IF((P$5-YEAR($E15)+1)&lt;=ROUNDUP($H15*(YEAR($F15)-YEAR($E15)+1),0),2,1),""))</f>
        <v/>
      </c>
      <c r="Q15" s="13">
        <f>IF(OR($E15="", $F15="", Q$5=""),"",IF(AND(Q$5&gt;=YEAR($E15), Q$5&lt;=YEAR($F15)),IF((Q$5-YEAR($E15)+1)&lt;=ROUNDUP($H15*(YEAR($F15)-YEAR($E15)+1),0),2,1),""))</f>
        <v/>
      </c>
      <c r="R15" s="13">
        <f>IF(OR($E15="", $F15="", R$5=""),"",IF(AND(R$5&gt;=YEAR($E15), R$5&lt;=YEAR($F15)),IF((R$5-YEAR($E15)+1)&lt;=ROUNDUP($H15*(YEAR($F15)-YEAR($E15)+1),0),2,1),""))</f>
        <v/>
      </c>
      <c r="S15" s="13">
        <f>IF(OR($E15="", $F15="", S$5=""),"",IF(AND(S$5&gt;=YEAR($E15), S$5&lt;=YEAR($F15)),IF((S$5-YEAR($E15)+1)&lt;=ROUNDUP($H15*(YEAR($F15)-YEAR($E15)+1),0),2,1),""))</f>
        <v/>
      </c>
      <c r="T15" s="13">
        <f>IF(OR($E15="", $F15="", T$5=""),"",IF(AND(T$5&gt;=YEAR($E15), T$5&lt;=YEAR($F15)),IF((T$5-YEAR($E15)+1)&lt;=ROUNDUP($H15*(YEAR($F15)-YEAR($E15)+1),0),2,1),""))</f>
        <v/>
      </c>
      <c r="U15" s="13">
        <f>IF(OR($E15="", $F15="", U$5=""),"",IF(AND(U$5&gt;=YEAR($E15), U$5&lt;=YEAR($F15)),IF((U$5-YEAR($E15)+1)&lt;=ROUNDUP($H15*(YEAR($F15)-YEAR($E15)+1),0),2,1),""))</f>
        <v/>
      </c>
      <c r="V15" s="13">
        <f>IF(OR($E15="", $F15="", V$5=""),"",IF(AND(V$5&gt;=YEAR($E15), V$5&lt;=YEAR($F15)),IF((V$5-YEAR($E15)+1)&lt;=ROUNDUP($H15*(YEAR($F15)-YEAR($E15)+1),0),2,1),""))</f>
        <v/>
      </c>
    </row>
    <row r="16">
      <c r="A16" s="9">
        <f>IF(Datos!A16="","",Datos!A16)</f>
        <v/>
      </c>
      <c r="B16" s="10">
        <f>IF(Datos!B16="","",Datos!B16)</f>
        <v/>
      </c>
      <c r="C16" s="10">
        <f>IF(Datos!C16="","",Datos!C16)</f>
        <v/>
      </c>
      <c r="D16" s="10">
        <f>IF(Datos!D16="","",Datos!D16)</f>
        <v/>
      </c>
      <c r="E16" s="11">
        <f>IF(Datos!E16="","",Datos!E16)</f>
        <v/>
      </c>
      <c r="F16" s="11">
        <f>IF(Datos!F16="","",Datos!F16)</f>
        <v/>
      </c>
      <c r="G16" s="9">
        <f>IF(Datos!G16="","",Datos!G16)</f>
        <v/>
      </c>
      <c r="H16" s="12">
        <f>IF(Datos!H16="","",Datos!H16)</f>
        <v/>
      </c>
      <c r="I16" s="9">
        <f>IF(Datos!I16="","",Datos!I16)</f>
        <v/>
      </c>
      <c r="J16" s="9">
        <f>IF(Datos!J16="","",Datos!J16)</f>
        <v/>
      </c>
      <c r="K16" s="10">
        <f>IF(Datos!K16="","",Datos!K16)</f>
        <v/>
      </c>
      <c r="L16" s="9" t="inlineStr"/>
      <c r="M16" s="13">
        <f>IF(OR($E16="", $F16="", M$5=""),"",IF(AND(M$5&gt;=YEAR($E16), M$5&lt;=YEAR($F16)),IF((M$5-YEAR($E16)+1)&lt;=ROUNDUP($H16*(YEAR($F16)-YEAR($E16)+1),0),2,1),""))</f>
        <v/>
      </c>
      <c r="N16" s="13">
        <f>IF(OR($E16="", $F16="", N$5=""),"",IF(AND(N$5&gt;=YEAR($E16), N$5&lt;=YEAR($F16)),IF((N$5-YEAR($E16)+1)&lt;=ROUNDUP($H16*(YEAR($F16)-YEAR($E16)+1),0),2,1),""))</f>
        <v/>
      </c>
      <c r="O16" s="13">
        <f>IF(OR($E16="", $F16="", O$5=""),"",IF(AND(O$5&gt;=YEAR($E16), O$5&lt;=YEAR($F16)),IF((O$5-YEAR($E16)+1)&lt;=ROUNDUP($H16*(YEAR($F16)-YEAR($E16)+1),0),2,1),""))</f>
        <v/>
      </c>
      <c r="P16" s="13">
        <f>IF(OR($E16="", $F16="", P$5=""),"",IF(AND(P$5&gt;=YEAR($E16), P$5&lt;=YEAR($F16)),IF((P$5-YEAR($E16)+1)&lt;=ROUNDUP($H16*(YEAR($F16)-YEAR($E16)+1),0),2,1),""))</f>
        <v/>
      </c>
      <c r="Q16" s="13">
        <f>IF(OR($E16="", $F16="", Q$5=""),"",IF(AND(Q$5&gt;=YEAR($E16), Q$5&lt;=YEAR($F16)),IF((Q$5-YEAR($E16)+1)&lt;=ROUNDUP($H16*(YEAR($F16)-YEAR($E16)+1),0),2,1),""))</f>
        <v/>
      </c>
      <c r="R16" s="13">
        <f>IF(OR($E16="", $F16="", R$5=""),"",IF(AND(R$5&gt;=YEAR($E16), R$5&lt;=YEAR($F16)),IF((R$5-YEAR($E16)+1)&lt;=ROUNDUP($H16*(YEAR($F16)-YEAR($E16)+1),0),2,1),""))</f>
        <v/>
      </c>
      <c r="S16" s="13">
        <f>IF(OR($E16="", $F16="", S$5=""),"",IF(AND(S$5&gt;=YEAR($E16), S$5&lt;=YEAR($F16)),IF((S$5-YEAR($E16)+1)&lt;=ROUNDUP($H16*(YEAR($F16)-YEAR($E16)+1),0),2,1),""))</f>
        <v/>
      </c>
      <c r="T16" s="13">
        <f>IF(OR($E16="", $F16="", T$5=""),"",IF(AND(T$5&gt;=YEAR($E16), T$5&lt;=YEAR($F16)),IF((T$5-YEAR($E16)+1)&lt;=ROUNDUP($H16*(YEAR($F16)-YEAR($E16)+1),0),2,1),""))</f>
        <v/>
      </c>
      <c r="U16" s="13">
        <f>IF(OR($E16="", $F16="", U$5=""),"",IF(AND(U$5&gt;=YEAR($E16), U$5&lt;=YEAR($F16)),IF((U$5-YEAR($E16)+1)&lt;=ROUNDUP($H16*(YEAR($F16)-YEAR($E16)+1),0),2,1),""))</f>
        <v/>
      </c>
      <c r="V16" s="13">
        <f>IF(OR($E16="", $F16="", V$5=""),"",IF(AND(V$5&gt;=YEAR($E16), V$5&lt;=YEAR($F16)),IF((V$5-YEAR($E16)+1)&lt;=ROUNDUP($H16*(YEAR($F16)-YEAR($E16)+1),0),2,1),""))</f>
        <v/>
      </c>
    </row>
    <row r="17">
      <c r="A17" s="9">
        <f>IF(Datos!A17="","",Datos!A17)</f>
        <v/>
      </c>
      <c r="B17" s="10">
        <f>IF(Datos!B17="","",Datos!B17)</f>
        <v/>
      </c>
      <c r="C17" s="10">
        <f>IF(Datos!C17="","",Datos!C17)</f>
        <v/>
      </c>
      <c r="D17" s="10">
        <f>IF(Datos!D17="","",Datos!D17)</f>
        <v/>
      </c>
      <c r="E17" s="11">
        <f>IF(Datos!E17="","",Datos!E17)</f>
        <v/>
      </c>
      <c r="F17" s="11">
        <f>IF(Datos!F17="","",Datos!F17)</f>
        <v/>
      </c>
      <c r="G17" s="9">
        <f>IF(Datos!G17="","",Datos!G17)</f>
        <v/>
      </c>
      <c r="H17" s="12">
        <f>IF(Datos!H17="","",Datos!H17)</f>
        <v/>
      </c>
      <c r="I17" s="9">
        <f>IF(Datos!I17="","",Datos!I17)</f>
        <v/>
      </c>
      <c r="J17" s="9">
        <f>IF(Datos!J17="","",Datos!J17)</f>
        <v/>
      </c>
      <c r="K17" s="10">
        <f>IF(Datos!K17="","",Datos!K17)</f>
        <v/>
      </c>
      <c r="L17" s="9" t="inlineStr"/>
      <c r="M17" s="13">
        <f>IF(OR($E17="", $F17="", M$5=""),"",IF(AND(M$5&gt;=YEAR($E17), M$5&lt;=YEAR($F17)),IF((M$5-YEAR($E17)+1)&lt;=ROUNDUP($H17*(YEAR($F17)-YEAR($E17)+1),0),2,1),""))</f>
        <v/>
      </c>
      <c r="N17" s="13">
        <f>IF(OR($E17="", $F17="", N$5=""),"",IF(AND(N$5&gt;=YEAR($E17), N$5&lt;=YEAR($F17)),IF((N$5-YEAR($E17)+1)&lt;=ROUNDUP($H17*(YEAR($F17)-YEAR($E17)+1),0),2,1),""))</f>
        <v/>
      </c>
      <c r="O17" s="13">
        <f>IF(OR($E17="", $F17="", O$5=""),"",IF(AND(O$5&gt;=YEAR($E17), O$5&lt;=YEAR($F17)),IF((O$5-YEAR($E17)+1)&lt;=ROUNDUP($H17*(YEAR($F17)-YEAR($E17)+1),0),2,1),""))</f>
        <v/>
      </c>
      <c r="P17" s="13">
        <f>IF(OR($E17="", $F17="", P$5=""),"",IF(AND(P$5&gt;=YEAR($E17), P$5&lt;=YEAR($F17)),IF((P$5-YEAR($E17)+1)&lt;=ROUNDUP($H17*(YEAR($F17)-YEAR($E17)+1),0),2,1),""))</f>
        <v/>
      </c>
      <c r="Q17" s="13">
        <f>IF(OR($E17="", $F17="", Q$5=""),"",IF(AND(Q$5&gt;=YEAR($E17), Q$5&lt;=YEAR($F17)),IF((Q$5-YEAR($E17)+1)&lt;=ROUNDUP($H17*(YEAR($F17)-YEAR($E17)+1),0),2,1),""))</f>
        <v/>
      </c>
      <c r="R17" s="13">
        <f>IF(OR($E17="", $F17="", R$5=""),"",IF(AND(R$5&gt;=YEAR($E17), R$5&lt;=YEAR($F17)),IF((R$5-YEAR($E17)+1)&lt;=ROUNDUP($H17*(YEAR($F17)-YEAR($E17)+1),0),2,1),""))</f>
        <v/>
      </c>
      <c r="S17" s="13">
        <f>IF(OR($E17="", $F17="", S$5=""),"",IF(AND(S$5&gt;=YEAR($E17), S$5&lt;=YEAR($F17)),IF((S$5-YEAR($E17)+1)&lt;=ROUNDUP($H17*(YEAR($F17)-YEAR($E17)+1),0),2,1),""))</f>
        <v/>
      </c>
      <c r="T17" s="13">
        <f>IF(OR($E17="", $F17="", T$5=""),"",IF(AND(T$5&gt;=YEAR($E17), T$5&lt;=YEAR($F17)),IF((T$5-YEAR($E17)+1)&lt;=ROUNDUP($H17*(YEAR($F17)-YEAR($E17)+1),0),2,1),""))</f>
        <v/>
      </c>
      <c r="U17" s="13">
        <f>IF(OR($E17="", $F17="", U$5=""),"",IF(AND(U$5&gt;=YEAR($E17), U$5&lt;=YEAR($F17)),IF((U$5-YEAR($E17)+1)&lt;=ROUNDUP($H17*(YEAR($F17)-YEAR($E17)+1),0),2,1),""))</f>
        <v/>
      </c>
      <c r="V17" s="13">
        <f>IF(OR($E17="", $F17="", V$5=""),"",IF(AND(V$5&gt;=YEAR($E17), V$5&lt;=YEAR($F17)),IF((V$5-YEAR($E17)+1)&lt;=ROUNDUP($H17*(YEAR($F17)-YEAR($E17)+1),0),2,1),""))</f>
        <v/>
      </c>
    </row>
    <row r="18">
      <c r="A18" s="9">
        <f>IF(Datos!A18="","",Datos!A18)</f>
        <v/>
      </c>
      <c r="B18" s="10">
        <f>IF(Datos!B18="","",Datos!B18)</f>
        <v/>
      </c>
      <c r="C18" s="10">
        <f>IF(Datos!C18="","",Datos!C18)</f>
        <v/>
      </c>
      <c r="D18" s="10">
        <f>IF(Datos!D18="","",Datos!D18)</f>
        <v/>
      </c>
      <c r="E18" s="11">
        <f>IF(Datos!E18="","",Datos!E18)</f>
        <v/>
      </c>
      <c r="F18" s="11">
        <f>IF(Datos!F18="","",Datos!F18)</f>
        <v/>
      </c>
      <c r="G18" s="9">
        <f>IF(Datos!G18="","",Datos!G18)</f>
        <v/>
      </c>
      <c r="H18" s="12">
        <f>IF(Datos!H18="","",Datos!H18)</f>
        <v/>
      </c>
      <c r="I18" s="9">
        <f>IF(Datos!I18="","",Datos!I18)</f>
        <v/>
      </c>
      <c r="J18" s="9">
        <f>IF(Datos!J18="","",Datos!J18)</f>
        <v/>
      </c>
      <c r="K18" s="10">
        <f>IF(Datos!K18="","",Datos!K18)</f>
        <v/>
      </c>
      <c r="L18" s="9" t="inlineStr"/>
      <c r="M18" s="13">
        <f>IF(OR($E18="", $F18="", M$5=""),"",IF(AND(M$5&gt;=YEAR($E18), M$5&lt;=YEAR($F18)),IF((M$5-YEAR($E18)+1)&lt;=ROUNDUP($H18*(YEAR($F18)-YEAR($E18)+1),0),2,1),""))</f>
        <v/>
      </c>
      <c r="N18" s="13">
        <f>IF(OR($E18="", $F18="", N$5=""),"",IF(AND(N$5&gt;=YEAR($E18), N$5&lt;=YEAR($F18)),IF((N$5-YEAR($E18)+1)&lt;=ROUNDUP($H18*(YEAR($F18)-YEAR($E18)+1),0),2,1),""))</f>
        <v/>
      </c>
      <c r="O18" s="13">
        <f>IF(OR($E18="", $F18="", O$5=""),"",IF(AND(O$5&gt;=YEAR($E18), O$5&lt;=YEAR($F18)),IF((O$5-YEAR($E18)+1)&lt;=ROUNDUP($H18*(YEAR($F18)-YEAR($E18)+1),0),2,1),""))</f>
        <v/>
      </c>
      <c r="P18" s="13">
        <f>IF(OR($E18="", $F18="", P$5=""),"",IF(AND(P$5&gt;=YEAR($E18), P$5&lt;=YEAR($F18)),IF((P$5-YEAR($E18)+1)&lt;=ROUNDUP($H18*(YEAR($F18)-YEAR($E18)+1),0),2,1),""))</f>
        <v/>
      </c>
      <c r="Q18" s="13">
        <f>IF(OR($E18="", $F18="", Q$5=""),"",IF(AND(Q$5&gt;=YEAR($E18), Q$5&lt;=YEAR($F18)),IF((Q$5-YEAR($E18)+1)&lt;=ROUNDUP($H18*(YEAR($F18)-YEAR($E18)+1),0),2,1),""))</f>
        <v/>
      </c>
      <c r="R18" s="13">
        <f>IF(OR($E18="", $F18="", R$5=""),"",IF(AND(R$5&gt;=YEAR($E18), R$5&lt;=YEAR($F18)),IF((R$5-YEAR($E18)+1)&lt;=ROUNDUP($H18*(YEAR($F18)-YEAR($E18)+1),0),2,1),""))</f>
        <v/>
      </c>
      <c r="S18" s="13">
        <f>IF(OR($E18="", $F18="", S$5=""),"",IF(AND(S$5&gt;=YEAR($E18), S$5&lt;=YEAR($F18)),IF((S$5-YEAR($E18)+1)&lt;=ROUNDUP($H18*(YEAR($F18)-YEAR($E18)+1),0),2,1),""))</f>
        <v/>
      </c>
      <c r="T18" s="13">
        <f>IF(OR($E18="", $F18="", T$5=""),"",IF(AND(T$5&gt;=YEAR($E18), T$5&lt;=YEAR($F18)),IF((T$5-YEAR($E18)+1)&lt;=ROUNDUP($H18*(YEAR($F18)-YEAR($E18)+1),0),2,1),""))</f>
        <v/>
      </c>
      <c r="U18" s="13">
        <f>IF(OR($E18="", $F18="", U$5=""),"",IF(AND(U$5&gt;=YEAR($E18), U$5&lt;=YEAR($F18)),IF((U$5-YEAR($E18)+1)&lt;=ROUNDUP($H18*(YEAR($F18)-YEAR($E18)+1),0),2,1),""))</f>
        <v/>
      </c>
      <c r="V18" s="13">
        <f>IF(OR($E18="", $F18="", V$5=""),"",IF(AND(V$5&gt;=YEAR($E18), V$5&lt;=YEAR($F18)),IF((V$5-YEAR($E18)+1)&lt;=ROUNDUP($H18*(YEAR($F18)-YEAR($E18)+1),0),2,1),""))</f>
        <v/>
      </c>
    </row>
    <row r="19">
      <c r="A19" s="9">
        <f>IF(Datos!A19="","",Datos!A19)</f>
        <v/>
      </c>
      <c r="B19" s="10">
        <f>IF(Datos!B19="","",Datos!B19)</f>
        <v/>
      </c>
      <c r="C19" s="10">
        <f>IF(Datos!C19="","",Datos!C19)</f>
        <v/>
      </c>
      <c r="D19" s="10">
        <f>IF(Datos!D19="","",Datos!D19)</f>
        <v/>
      </c>
      <c r="E19" s="11">
        <f>IF(Datos!E19="","",Datos!E19)</f>
        <v/>
      </c>
      <c r="F19" s="11">
        <f>IF(Datos!F19="","",Datos!F19)</f>
        <v/>
      </c>
      <c r="G19" s="9">
        <f>IF(Datos!G19="","",Datos!G19)</f>
        <v/>
      </c>
      <c r="H19" s="12">
        <f>IF(Datos!H19="","",Datos!H19)</f>
        <v/>
      </c>
      <c r="I19" s="9">
        <f>IF(Datos!I19="","",Datos!I19)</f>
        <v/>
      </c>
      <c r="J19" s="9">
        <f>IF(Datos!J19="","",Datos!J19)</f>
        <v/>
      </c>
      <c r="K19" s="10">
        <f>IF(Datos!K19="","",Datos!K19)</f>
        <v/>
      </c>
      <c r="L19" s="9" t="inlineStr"/>
      <c r="M19" s="13">
        <f>IF(OR($E19="", $F19="", M$5=""),"",IF(AND(M$5&gt;=YEAR($E19), M$5&lt;=YEAR($F19)),IF((M$5-YEAR($E19)+1)&lt;=ROUNDUP($H19*(YEAR($F19)-YEAR($E19)+1),0),2,1),""))</f>
        <v/>
      </c>
      <c r="N19" s="13">
        <f>IF(OR($E19="", $F19="", N$5=""),"",IF(AND(N$5&gt;=YEAR($E19), N$5&lt;=YEAR($F19)),IF((N$5-YEAR($E19)+1)&lt;=ROUNDUP($H19*(YEAR($F19)-YEAR($E19)+1),0),2,1),""))</f>
        <v/>
      </c>
      <c r="O19" s="13">
        <f>IF(OR($E19="", $F19="", O$5=""),"",IF(AND(O$5&gt;=YEAR($E19), O$5&lt;=YEAR($F19)),IF((O$5-YEAR($E19)+1)&lt;=ROUNDUP($H19*(YEAR($F19)-YEAR($E19)+1),0),2,1),""))</f>
        <v/>
      </c>
      <c r="P19" s="13">
        <f>IF(OR($E19="", $F19="", P$5=""),"",IF(AND(P$5&gt;=YEAR($E19), P$5&lt;=YEAR($F19)),IF((P$5-YEAR($E19)+1)&lt;=ROUNDUP($H19*(YEAR($F19)-YEAR($E19)+1),0),2,1),""))</f>
        <v/>
      </c>
      <c r="Q19" s="13">
        <f>IF(OR($E19="", $F19="", Q$5=""),"",IF(AND(Q$5&gt;=YEAR($E19), Q$5&lt;=YEAR($F19)),IF((Q$5-YEAR($E19)+1)&lt;=ROUNDUP($H19*(YEAR($F19)-YEAR($E19)+1),0),2,1),""))</f>
        <v/>
      </c>
      <c r="R19" s="13">
        <f>IF(OR($E19="", $F19="", R$5=""),"",IF(AND(R$5&gt;=YEAR($E19), R$5&lt;=YEAR($F19)),IF((R$5-YEAR($E19)+1)&lt;=ROUNDUP($H19*(YEAR($F19)-YEAR($E19)+1),0),2,1),""))</f>
        <v/>
      </c>
      <c r="S19" s="13">
        <f>IF(OR($E19="", $F19="", S$5=""),"",IF(AND(S$5&gt;=YEAR($E19), S$5&lt;=YEAR($F19)),IF((S$5-YEAR($E19)+1)&lt;=ROUNDUP($H19*(YEAR($F19)-YEAR($E19)+1),0),2,1),""))</f>
        <v/>
      </c>
      <c r="T19" s="13">
        <f>IF(OR($E19="", $F19="", T$5=""),"",IF(AND(T$5&gt;=YEAR($E19), T$5&lt;=YEAR($F19)),IF((T$5-YEAR($E19)+1)&lt;=ROUNDUP($H19*(YEAR($F19)-YEAR($E19)+1),0),2,1),""))</f>
        <v/>
      </c>
      <c r="U19" s="13">
        <f>IF(OR($E19="", $F19="", U$5=""),"",IF(AND(U$5&gt;=YEAR($E19), U$5&lt;=YEAR($F19)),IF((U$5-YEAR($E19)+1)&lt;=ROUNDUP($H19*(YEAR($F19)-YEAR($E19)+1),0),2,1),""))</f>
        <v/>
      </c>
      <c r="V19" s="13">
        <f>IF(OR($E19="", $F19="", V$5=""),"",IF(AND(V$5&gt;=YEAR($E19), V$5&lt;=YEAR($F19)),IF((V$5-YEAR($E19)+1)&lt;=ROUNDUP($H19*(YEAR($F19)-YEAR($E19)+1),0),2,1),""))</f>
        <v/>
      </c>
    </row>
    <row r="20">
      <c r="A20" s="9">
        <f>IF(Datos!A20="","",Datos!A20)</f>
        <v/>
      </c>
      <c r="B20" s="10">
        <f>IF(Datos!B20="","",Datos!B20)</f>
        <v/>
      </c>
      <c r="C20" s="10">
        <f>IF(Datos!C20="","",Datos!C20)</f>
        <v/>
      </c>
      <c r="D20" s="10">
        <f>IF(Datos!D20="","",Datos!D20)</f>
        <v/>
      </c>
      <c r="E20" s="11">
        <f>IF(Datos!E20="","",Datos!E20)</f>
        <v/>
      </c>
      <c r="F20" s="11">
        <f>IF(Datos!F20="","",Datos!F20)</f>
        <v/>
      </c>
      <c r="G20" s="9">
        <f>IF(Datos!G20="","",Datos!G20)</f>
        <v/>
      </c>
      <c r="H20" s="12">
        <f>IF(Datos!H20="","",Datos!H20)</f>
        <v/>
      </c>
      <c r="I20" s="9">
        <f>IF(Datos!I20="","",Datos!I20)</f>
        <v/>
      </c>
      <c r="J20" s="9">
        <f>IF(Datos!J20="","",Datos!J20)</f>
        <v/>
      </c>
      <c r="K20" s="10">
        <f>IF(Datos!K20="","",Datos!K20)</f>
        <v/>
      </c>
      <c r="L20" s="9" t="inlineStr"/>
      <c r="M20" s="13">
        <f>IF(OR($E20="", $F20="", M$5=""),"",IF(AND(M$5&gt;=YEAR($E20), M$5&lt;=YEAR($F20)),IF((M$5-YEAR($E20)+1)&lt;=ROUNDUP($H20*(YEAR($F20)-YEAR($E20)+1),0),2,1),""))</f>
        <v/>
      </c>
      <c r="N20" s="13">
        <f>IF(OR($E20="", $F20="", N$5=""),"",IF(AND(N$5&gt;=YEAR($E20), N$5&lt;=YEAR($F20)),IF((N$5-YEAR($E20)+1)&lt;=ROUNDUP($H20*(YEAR($F20)-YEAR($E20)+1),0),2,1),""))</f>
        <v/>
      </c>
      <c r="O20" s="13">
        <f>IF(OR($E20="", $F20="", O$5=""),"",IF(AND(O$5&gt;=YEAR($E20), O$5&lt;=YEAR($F20)),IF((O$5-YEAR($E20)+1)&lt;=ROUNDUP($H20*(YEAR($F20)-YEAR($E20)+1),0),2,1),""))</f>
        <v/>
      </c>
      <c r="P20" s="13">
        <f>IF(OR($E20="", $F20="", P$5=""),"",IF(AND(P$5&gt;=YEAR($E20), P$5&lt;=YEAR($F20)),IF((P$5-YEAR($E20)+1)&lt;=ROUNDUP($H20*(YEAR($F20)-YEAR($E20)+1),0),2,1),""))</f>
        <v/>
      </c>
      <c r="Q20" s="13">
        <f>IF(OR($E20="", $F20="", Q$5=""),"",IF(AND(Q$5&gt;=YEAR($E20), Q$5&lt;=YEAR($F20)),IF((Q$5-YEAR($E20)+1)&lt;=ROUNDUP($H20*(YEAR($F20)-YEAR($E20)+1),0),2,1),""))</f>
        <v/>
      </c>
      <c r="R20" s="13">
        <f>IF(OR($E20="", $F20="", R$5=""),"",IF(AND(R$5&gt;=YEAR($E20), R$5&lt;=YEAR($F20)),IF((R$5-YEAR($E20)+1)&lt;=ROUNDUP($H20*(YEAR($F20)-YEAR($E20)+1),0),2,1),""))</f>
        <v/>
      </c>
      <c r="S20" s="13">
        <f>IF(OR($E20="", $F20="", S$5=""),"",IF(AND(S$5&gt;=YEAR($E20), S$5&lt;=YEAR($F20)),IF((S$5-YEAR($E20)+1)&lt;=ROUNDUP($H20*(YEAR($F20)-YEAR($E20)+1),0),2,1),""))</f>
        <v/>
      </c>
      <c r="T20" s="13">
        <f>IF(OR($E20="", $F20="", T$5=""),"",IF(AND(T$5&gt;=YEAR($E20), T$5&lt;=YEAR($F20)),IF((T$5-YEAR($E20)+1)&lt;=ROUNDUP($H20*(YEAR($F20)-YEAR($E20)+1),0),2,1),""))</f>
        <v/>
      </c>
      <c r="U20" s="13">
        <f>IF(OR($E20="", $F20="", U$5=""),"",IF(AND(U$5&gt;=YEAR($E20), U$5&lt;=YEAR($F20)),IF((U$5-YEAR($E20)+1)&lt;=ROUNDUP($H20*(YEAR($F20)-YEAR($E20)+1),0),2,1),""))</f>
        <v/>
      </c>
      <c r="V20" s="13">
        <f>IF(OR($E20="", $F20="", V$5=""),"",IF(AND(V$5&gt;=YEAR($E20), V$5&lt;=YEAR($F20)),IF((V$5-YEAR($E20)+1)&lt;=ROUNDUP($H20*(YEAR($F20)-YEAR($E20)+1),0),2,1),""))</f>
        <v/>
      </c>
    </row>
    <row r="21">
      <c r="A21" s="9">
        <f>IF(Datos!A21="","",Datos!A21)</f>
        <v/>
      </c>
      <c r="B21" s="10">
        <f>IF(Datos!B21="","",Datos!B21)</f>
        <v/>
      </c>
      <c r="C21" s="10">
        <f>IF(Datos!C21="","",Datos!C21)</f>
        <v/>
      </c>
      <c r="D21" s="10">
        <f>IF(Datos!D21="","",Datos!D21)</f>
        <v/>
      </c>
      <c r="E21" s="11">
        <f>IF(Datos!E21="","",Datos!E21)</f>
        <v/>
      </c>
      <c r="F21" s="11">
        <f>IF(Datos!F21="","",Datos!F21)</f>
        <v/>
      </c>
      <c r="G21" s="9">
        <f>IF(Datos!G21="","",Datos!G21)</f>
        <v/>
      </c>
      <c r="H21" s="12">
        <f>IF(Datos!H21="","",Datos!H21)</f>
        <v/>
      </c>
      <c r="I21" s="9">
        <f>IF(Datos!I21="","",Datos!I21)</f>
        <v/>
      </c>
      <c r="J21" s="9">
        <f>IF(Datos!J21="","",Datos!J21)</f>
        <v/>
      </c>
      <c r="K21" s="10">
        <f>IF(Datos!K21="","",Datos!K21)</f>
        <v/>
      </c>
      <c r="L21" s="9" t="inlineStr"/>
      <c r="M21" s="13">
        <f>IF(OR($E21="", $F21="", M$5=""),"",IF(AND(M$5&gt;=YEAR($E21), M$5&lt;=YEAR($F21)),IF((M$5-YEAR($E21)+1)&lt;=ROUNDUP($H21*(YEAR($F21)-YEAR($E21)+1),0),2,1),""))</f>
        <v/>
      </c>
      <c r="N21" s="13">
        <f>IF(OR($E21="", $F21="", N$5=""),"",IF(AND(N$5&gt;=YEAR($E21), N$5&lt;=YEAR($F21)),IF((N$5-YEAR($E21)+1)&lt;=ROUNDUP($H21*(YEAR($F21)-YEAR($E21)+1),0),2,1),""))</f>
        <v/>
      </c>
      <c r="O21" s="13">
        <f>IF(OR($E21="", $F21="", O$5=""),"",IF(AND(O$5&gt;=YEAR($E21), O$5&lt;=YEAR($F21)),IF((O$5-YEAR($E21)+1)&lt;=ROUNDUP($H21*(YEAR($F21)-YEAR($E21)+1),0),2,1),""))</f>
        <v/>
      </c>
      <c r="P21" s="13">
        <f>IF(OR($E21="", $F21="", P$5=""),"",IF(AND(P$5&gt;=YEAR($E21), P$5&lt;=YEAR($F21)),IF((P$5-YEAR($E21)+1)&lt;=ROUNDUP($H21*(YEAR($F21)-YEAR($E21)+1),0),2,1),""))</f>
        <v/>
      </c>
      <c r="Q21" s="13">
        <f>IF(OR($E21="", $F21="", Q$5=""),"",IF(AND(Q$5&gt;=YEAR($E21), Q$5&lt;=YEAR($F21)),IF((Q$5-YEAR($E21)+1)&lt;=ROUNDUP($H21*(YEAR($F21)-YEAR($E21)+1),0),2,1),""))</f>
        <v/>
      </c>
      <c r="R21" s="13">
        <f>IF(OR($E21="", $F21="", R$5=""),"",IF(AND(R$5&gt;=YEAR($E21), R$5&lt;=YEAR($F21)),IF((R$5-YEAR($E21)+1)&lt;=ROUNDUP($H21*(YEAR($F21)-YEAR($E21)+1),0),2,1),""))</f>
        <v/>
      </c>
      <c r="S21" s="13">
        <f>IF(OR($E21="", $F21="", S$5=""),"",IF(AND(S$5&gt;=YEAR($E21), S$5&lt;=YEAR($F21)),IF((S$5-YEAR($E21)+1)&lt;=ROUNDUP($H21*(YEAR($F21)-YEAR($E21)+1),0),2,1),""))</f>
        <v/>
      </c>
      <c r="T21" s="13">
        <f>IF(OR($E21="", $F21="", T$5=""),"",IF(AND(T$5&gt;=YEAR($E21), T$5&lt;=YEAR($F21)),IF((T$5-YEAR($E21)+1)&lt;=ROUNDUP($H21*(YEAR($F21)-YEAR($E21)+1),0),2,1),""))</f>
        <v/>
      </c>
      <c r="U21" s="13">
        <f>IF(OR($E21="", $F21="", U$5=""),"",IF(AND(U$5&gt;=YEAR($E21), U$5&lt;=YEAR($F21)),IF((U$5-YEAR($E21)+1)&lt;=ROUNDUP($H21*(YEAR($F21)-YEAR($E21)+1),0),2,1),""))</f>
        <v/>
      </c>
      <c r="V21" s="13">
        <f>IF(OR($E21="", $F21="", V$5=""),"",IF(AND(V$5&gt;=YEAR($E21), V$5&lt;=YEAR($F21)),IF((V$5-YEAR($E21)+1)&lt;=ROUNDUP($H21*(YEAR($F21)-YEAR($E21)+1),0),2,1),""))</f>
        <v/>
      </c>
    </row>
    <row r="22">
      <c r="A22" s="9">
        <f>IF(Datos!A22="","",Datos!A22)</f>
        <v/>
      </c>
      <c r="B22" s="10">
        <f>IF(Datos!B22="","",Datos!B22)</f>
        <v/>
      </c>
      <c r="C22" s="10">
        <f>IF(Datos!C22="","",Datos!C22)</f>
        <v/>
      </c>
      <c r="D22" s="10">
        <f>IF(Datos!D22="","",Datos!D22)</f>
        <v/>
      </c>
      <c r="E22" s="11">
        <f>IF(Datos!E22="","",Datos!E22)</f>
        <v/>
      </c>
      <c r="F22" s="11">
        <f>IF(Datos!F22="","",Datos!F22)</f>
        <v/>
      </c>
      <c r="G22" s="9">
        <f>IF(Datos!G22="","",Datos!G22)</f>
        <v/>
      </c>
      <c r="H22" s="12">
        <f>IF(Datos!H22="","",Datos!H22)</f>
        <v/>
      </c>
      <c r="I22" s="9">
        <f>IF(Datos!I22="","",Datos!I22)</f>
        <v/>
      </c>
      <c r="J22" s="9">
        <f>IF(Datos!J22="","",Datos!J22)</f>
        <v/>
      </c>
      <c r="K22" s="10">
        <f>IF(Datos!K22="","",Datos!K22)</f>
        <v/>
      </c>
      <c r="L22" s="9" t="inlineStr"/>
      <c r="M22" s="13">
        <f>IF(OR($E22="", $F22="", M$5=""),"",IF(AND(M$5&gt;=YEAR($E22), M$5&lt;=YEAR($F22)),IF((M$5-YEAR($E22)+1)&lt;=ROUNDUP($H22*(YEAR($F22)-YEAR($E22)+1),0),2,1),""))</f>
        <v/>
      </c>
      <c r="N22" s="13">
        <f>IF(OR($E22="", $F22="", N$5=""),"",IF(AND(N$5&gt;=YEAR($E22), N$5&lt;=YEAR($F22)),IF((N$5-YEAR($E22)+1)&lt;=ROUNDUP($H22*(YEAR($F22)-YEAR($E22)+1),0),2,1),""))</f>
        <v/>
      </c>
      <c r="O22" s="13">
        <f>IF(OR($E22="", $F22="", O$5=""),"",IF(AND(O$5&gt;=YEAR($E22), O$5&lt;=YEAR($F22)),IF((O$5-YEAR($E22)+1)&lt;=ROUNDUP($H22*(YEAR($F22)-YEAR($E22)+1),0),2,1),""))</f>
        <v/>
      </c>
      <c r="P22" s="13">
        <f>IF(OR($E22="", $F22="", P$5=""),"",IF(AND(P$5&gt;=YEAR($E22), P$5&lt;=YEAR($F22)),IF((P$5-YEAR($E22)+1)&lt;=ROUNDUP($H22*(YEAR($F22)-YEAR($E22)+1),0),2,1),""))</f>
        <v/>
      </c>
      <c r="Q22" s="13">
        <f>IF(OR($E22="", $F22="", Q$5=""),"",IF(AND(Q$5&gt;=YEAR($E22), Q$5&lt;=YEAR($F22)),IF((Q$5-YEAR($E22)+1)&lt;=ROUNDUP($H22*(YEAR($F22)-YEAR($E22)+1),0),2,1),""))</f>
        <v/>
      </c>
      <c r="R22" s="13">
        <f>IF(OR($E22="", $F22="", R$5=""),"",IF(AND(R$5&gt;=YEAR($E22), R$5&lt;=YEAR($F22)),IF((R$5-YEAR($E22)+1)&lt;=ROUNDUP($H22*(YEAR($F22)-YEAR($E22)+1),0),2,1),""))</f>
        <v/>
      </c>
      <c r="S22" s="13">
        <f>IF(OR($E22="", $F22="", S$5=""),"",IF(AND(S$5&gt;=YEAR($E22), S$5&lt;=YEAR($F22)),IF((S$5-YEAR($E22)+1)&lt;=ROUNDUP($H22*(YEAR($F22)-YEAR($E22)+1),0),2,1),""))</f>
        <v/>
      </c>
      <c r="T22" s="13">
        <f>IF(OR($E22="", $F22="", T$5=""),"",IF(AND(T$5&gt;=YEAR($E22), T$5&lt;=YEAR($F22)),IF((T$5-YEAR($E22)+1)&lt;=ROUNDUP($H22*(YEAR($F22)-YEAR($E22)+1),0),2,1),""))</f>
        <v/>
      </c>
      <c r="U22" s="13">
        <f>IF(OR($E22="", $F22="", U$5=""),"",IF(AND(U$5&gt;=YEAR($E22), U$5&lt;=YEAR($F22)),IF((U$5-YEAR($E22)+1)&lt;=ROUNDUP($H22*(YEAR($F22)-YEAR($E22)+1),0),2,1),""))</f>
        <v/>
      </c>
      <c r="V22" s="13">
        <f>IF(OR($E22="", $F22="", V$5=""),"",IF(AND(V$5&gt;=YEAR($E22), V$5&lt;=YEAR($F22)),IF((V$5-YEAR($E22)+1)&lt;=ROUNDUP($H22*(YEAR($F22)-YEAR($E22)+1),0),2,1),""))</f>
        <v/>
      </c>
    </row>
    <row r="23">
      <c r="A23" s="9">
        <f>IF(Datos!A23="","",Datos!A23)</f>
        <v/>
      </c>
      <c r="B23" s="10">
        <f>IF(Datos!B23="","",Datos!B23)</f>
        <v/>
      </c>
      <c r="C23" s="10">
        <f>IF(Datos!C23="","",Datos!C23)</f>
        <v/>
      </c>
      <c r="D23" s="10">
        <f>IF(Datos!D23="","",Datos!D23)</f>
        <v/>
      </c>
      <c r="E23" s="11">
        <f>IF(Datos!E23="","",Datos!E23)</f>
        <v/>
      </c>
      <c r="F23" s="11">
        <f>IF(Datos!F23="","",Datos!F23)</f>
        <v/>
      </c>
      <c r="G23" s="9">
        <f>IF(Datos!G23="","",Datos!G23)</f>
        <v/>
      </c>
      <c r="H23" s="12">
        <f>IF(Datos!H23="","",Datos!H23)</f>
        <v/>
      </c>
      <c r="I23" s="9">
        <f>IF(Datos!I23="","",Datos!I23)</f>
        <v/>
      </c>
      <c r="J23" s="9">
        <f>IF(Datos!J23="","",Datos!J23)</f>
        <v/>
      </c>
      <c r="K23" s="10">
        <f>IF(Datos!K23="","",Datos!K23)</f>
        <v/>
      </c>
      <c r="L23" s="9" t="inlineStr"/>
      <c r="M23" s="13">
        <f>IF(OR($E23="", $F23="", M$5=""),"",IF(AND(M$5&gt;=YEAR($E23), M$5&lt;=YEAR($F23)),IF((M$5-YEAR($E23)+1)&lt;=ROUNDUP($H23*(YEAR($F23)-YEAR($E23)+1),0),2,1),""))</f>
        <v/>
      </c>
      <c r="N23" s="13">
        <f>IF(OR($E23="", $F23="", N$5=""),"",IF(AND(N$5&gt;=YEAR($E23), N$5&lt;=YEAR($F23)),IF((N$5-YEAR($E23)+1)&lt;=ROUNDUP($H23*(YEAR($F23)-YEAR($E23)+1),0),2,1),""))</f>
        <v/>
      </c>
      <c r="O23" s="13">
        <f>IF(OR($E23="", $F23="", O$5=""),"",IF(AND(O$5&gt;=YEAR($E23), O$5&lt;=YEAR($F23)),IF((O$5-YEAR($E23)+1)&lt;=ROUNDUP($H23*(YEAR($F23)-YEAR($E23)+1),0),2,1),""))</f>
        <v/>
      </c>
      <c r="P23" s="13">
        <f>IF(OR($E23="", $F23="", P$5=""),"",IF(AND(P$5&gt;=YEAR($E23), P$5&lt;=YEAR($F23)),IF((P$5-YEAR($E23)+1)&lt;=ROUNDUP($H23*(YEAR($F23)-YEAR($E23)+1),0),2,1),""))</f>
        <v/>
      </c>
      <c r="Q23" s="13">
        <f>IF(OR($E23="", $F23="", Q$5=""),"",IF(AND(Q$5&gt;=YEAR($E23), Q$5&lt;=YEAR($F23)),IF((Q$5-YEAR($E23)+1)&lt;=ROUNDUP($H23*(YEAR($F23)-YEAR($E23)+1),0),2,1),""))</f>
        <v/>
      </c>
      <c r="R23" s="13">
        <f>IF(OR($E23="", $F23="", R$5=""),"",IF(AND(R$5&gt;=YEAR($E23), R$5&lt;=YEAR($F23)),IF((R$5-YEAR($E23)+1)&lt;=ROUNDUP($H23*(YEAR($F23)-YEAR($E23)+1),0),2,1),""))</f>
        <v/>
      </c>
      <c r="S23" s="13">
        <f>IF(OR($E23="", $F23="", S$5=""),"",IF(AND(S$5&gt;=YEAR($E23), S$5&lt;=YEAR($F23)),IF((S$5-YEAR($E23)+1)&lt;=ROUNDUP($H23*(YEAR($F23)-YEAR($E23)+1),0),2,1),""))</f>
        <v/>
      </c>
      <c r="T23" s="13">
        <f>IF(OR($E23="", $F23="", T$5=""),"",IF(AND(T$5&gt;=YEAR($E23), T$5&lt;=YEAR($F23)),IF((T$5-YEAR($E23)+1)&lt;=ROUNDUP($H23*(YEAR($F23)-YEAR($E23)+1),0),2,1),""))</f>
        <v/>
      </c>
      <c r="U23" s="13">
        <f>IF(OR($E23="", $F23="", U$5=""),"",IF(AND(U$5&gt;=YEAR($E23), U$5&lt;=YEAR($F23)),IF((U$5-YEAR($E23)+1)&lt;=ROUNDUP($H23*(YEAR($F23)-YEAR($E23)+1),0),2,1),""))</f>
        <v/>
      </c>
      <c r="V23" s="13">
        <f>IF(OR($E23="", $F23="", V$5=""),"",IF(AND(V$5&gt;=YEAR($E23), V$5&lt;=YEAR($F23)),IF((V$5-YEAR($E23)+1)&lt;=ROUNDUP($H23*(YEAR($F23)-YEAR($E23)+1),0),2,1),""))</f>
        <v/>
      </c>
    </row>
    <row r="24">
      <c r="A24" s="9">
        <f>IF(Datos!A24="","",Datos!A24)</f>
        <v/>
      </c>
      <c r="B24" s="10">
        <f>IF(Datos!B24="","",Datos!B24)</f>
        <v/>
      </c>
      <c r="C24" s="10">
        <f>IF(Datos!C24="","",Datos!C24)</f>
        <v/>
      </c>
      <c r="D24" s="10">
        <f>IF(Datos!D24="","",Datos!D24)</f>
        <v/>
      </c>
      <c r="E24" s="11">
        <f>IF(Datos!E24="","",Datos!E24)</f>
        <v/>
      </c>
      <c r="F24" s="11">
        <f>IF(Datos!F24="","",Datos!F24)</f>
        <v/>
      </c>
      <c r="G24" s="9">
        <f>IF(Datos!G24="","",Datos!G24)</f>
        <v/>
      </c>
      <c r="H24" s="12">
        <f>IF(Datos!H24="","",Datos!H24)</f>
        <v/>
      </c>
      <c r="I24" s="9">
        <f>IF(Datos!I24="","",Datos!I24)</f>
        <v/>
      </c>
      <c r="J24" s="9">
        <f>IF(Datos!J24="","",Datos!J24)</f>
        <v/>
      </c>
      <c r="K24" s="10">
        <f>IF(Datos!K24="","",Datos!K24)</f>
        <v/>
      </c>
      <c r="L24" s="9" t="inlineStr"/>
      <c r="M24" s="13">
        <f>IF(OR($E24="", $F24="", M$5=""),"",IF(AND(M$5&gt;=YEAR($E24), M$5&lt;=YEAR($F24)),IF((M$5-YEAR($E24)+1)&lt;=ROUNDUP($H24*(YEAR($F24)-YEAR($E24)+1),0),2,1),""))</f>
        <v/>
      </c>
      <c r="N24" s="13">
        <f>IF(OR($E24="", $F24="", N$5=""),"",IF(AND(N$5&gt;=YEAR($E24), N$5&lt;=YEAR($F24)),IF((N$5-YEAR($E24)+1)&lt;=ROUNDUP($H24*(YEAR($F24)-YEAR($E24)+1),0),2,1),""))</f>
        <v/>
      </c>
      <c r="O24" s="13">
        <f>IF(OR($E24="", $F24="", O$5=""),"",IF(AND(O$5&gt;=YEAR($E24), O$5&lt;=YEAR($F24)),IF((O$5-YEAR($E24)+1)&lt;=ROUNDUP($H24*(YEAR($F24)-YEAR($E24)+1),0),2,1),""))</f>
        <v/>
      </c>
      <c r="P24" s="13">
        <f>IF(OR($E24="", $F24="", P$5=""),"",IF(AND(P$5&gt;=YEAR($E24), P$5&lt;=YEAR($F24)),IF((P$5-YEAR($E24)+1)&lt;=ROUNDUP($H24*(YEAR($F24)-YEAR($E24)+1),0),2,1),""))</f>
        <v/>
      </c>
      <c r="Q24" s="13">
        <f>IF(OR($E24="", $F24="", Q$5=""),"",IF(AND(Q$5&gt;=YEAR($E24), Q$5&lt;=YEAR($F24)),IF((Q$5-YEAR($E24)+1)&lt;=ROUNDUP($H24*(YEAR($F24)-YEAR($E24)+1),0),2,1),""))</f>
        <v/>
      </c>
      <c r="R24" s="13">
        <f>IF(OR($E24="", $F24="", R$5=""),"",IF(AND(R$5&gt;=YEAR($E24), R$5&lt;=YEAR($F24)),IF((R$5-YEAR($E24)+1)&lt;=ROUNDUP($H24*(YEAR($F24)-YEAR($E24)+1),0),2,1),""))</f>
        <v/>
      </c>
      <c r="S24" s="13">
        <f>IF(OR($E24="", $F24="", S$5=""),"",IF(AND(S$5&gt;=YEAR($E24), S$5&lt;=YEAR($F24)),IF((S$5-YEAR($E24)+1)&lt;=ROUNDUP($H24*(YEAR($F24)-YEAR($E24)+1),0),2,1),""))</f>
        <v/>
      </c>
      <c r="T24" s="13">
        <f>IF(OR($E24="", $F24="", T$5=""),"",IF(AND(T$5&gt;=YEAR($E24), T$5&lt;=YEAR($F24)),IF((T$5-YEAR($E24)+1)&lt;=ROUNDUP($H24*(YEAR($F24)-YEAR($E24)+1),0),2,1),""))</f>
        <v/>
      </c>
      <c r="U24" s="13">
        <f>IF(OR($E24="", $F24="", U$5=""),"",IF(AND(U$5&gt;=YEAR($E24), U$5&lt;=YEAR($F24)),IF((U$5-YEAR($E24)+1)&lt;=ROUNDUP($H24*(YEAR($F24)-YEAR($E24)+1),0),2,1),""))</f>
        <v/>
      </c>
      <c r="V24" s="13">
        <f>IF(OR($E24="", $F24="", V$5=""),"",IF(AND(V$5&gt;=YEAR($E24), V$5&lt;=YEAR($F24)),IF((V$5-YEAR($E24)+1)&lt;=ROUNDUP($H24*(YEAR($F24)-YEAR($E24)+1),0),2,1),""))</f>
        <v/>
      </c>
    </row>
    <row r="25">
      <c r="A25" s="9">
        <f>IF(Datos!A25="","",Datos!A25)</f>
        <v/>
      </c>
      <c r="B25" s="10">
        <f>IF(Datos!B25="","",Datos!B25)</f>
        <v/>
      </c>
      <c r="C25" s="10">
        <f>IF(Datos!C25="","",Datos!C25)</f>
        <v/>
      </c>
      <c r="D25" s="10">
        <f>IF(Datos!D25="","",Datos!D25)</f>
        <v/>
      </c>
      <c r="E25" s="11">
        <f>IF(Datos!E25="","",Datos!E25)</f>
        <v/>
      </c>
      <c r="F25" s="11">
        <f>IF(Datos!F25="","",Datos!F25)</f>
        <v/>
      </c>
      <c r="G25" s="9">
        <f>IF(Datos!G25="","",Datos!G25)</f>
        <v/>
      </c>
      <c r="H25" s="12">
        <f>IF(Datos!H25="","",Datos!H25)</f>
        <v/>
      </c>
      <c r="I25" s="9">
        <f>IF(Datos!I25="","",Datos!I25)</f>
        <v/>
      </c>
      <c r="J25" s="9">
        <f>IF(Datos!J25="","",Datos!J25)</f>
        <v/>
      </c>
      <c r="K25" s="10">
        <f>IF(Datos!K25="","",Datos!K25)</f>
        <v/>
      </c>
      <c r="L25" s="9" t="inlineStr"/>
      <c r="M25" s="13">
        <f>IF(OR($E25="", $F25="", M$5=""),"",IF(AND(M$5&gt;=YEAR($E25), M$5&lt;=YEAR($F25)),IF((M$5-YEAR($E25)+1)&lt;=ROUNDUP($H25*(YEAR($F25)-YEAR($E25)+1),0),2,1),""))</f>
        <v/>
      </c>
      <c r="N25" s="13">
        <f>IF(OR($E25="", $F25="", N$5=""),"",IF(AND(N$5&gt;=YEAR($E25), N$5&lt;=YEAR($F25)),IF((N$5-YEAR($E25)+1)&lt;=ROUNDUP($H25*(YEAR($F25)-YEAR($E25)+1),0),2,1),""))</f>
        <v/>
      </c>
      <c r="O25" s="13">
        <f>IF(OR($E25="", $F25="", O$5=""),"",IF(AND(O$5&gt;=YEAR($E25), O$5&lt;=YEAR($F25)),IF((O$5-YEAR($E25)+1)&lt;=ROUNDUP($H25*(YEAR($F25)-YEAR($E25)+1),0),2,1),""))</f>
        <v/>
      </c>
      <c r="P25" s="13">
        <f>IF(OR($E25="", $F25="", P$5=""),"",IF(AND(P$5&gt;=YEAR($E25), P$5&lt;=YEAR($F25)),IF((P$5-YEAR($E25)+1)&lt;=ROUNDUP($H25*(YEAR($F25)-YEAR($E25)+1),0),2,1),""))</f>
        <v/>
      </c>
      <c r="Q25" s="13">
        <f>IF(OR($E25="", $F25="", Q$5=""),"",IF(AND(Q$5&gt;=YEAR($E25), Q$5&lt;=YEAR($F25)),IF((Q$5-YEAR($E25)+1)&lt;=ROUNDUP($H25*(YEAR($F25)-YEAR($E25)+1),0),2,1),""))</f>
        <v/>
      </c>
      <c r="R25" s="13">
        <f>IF(OR($E25="", $F25="", R$5=""),"",IF(AND(R$5&gt;=YEAR($E25), R$5&lt;=YEAR($F25)),IF((R$5-YEAR($E25)+1)&lt;=ROUNDUP($H25*(YEAR($F25)-YEAR($E25)+1),0),2,1),""))</f>
        <v/>
      </c>
      <c r="S25" s="13">
        <f>IF(OR($E25="", $F25="", S$5=""),"",IF(AND(S$5&gt;=YEAR($E25), S$5&lt;=YEAR($F25)),IF((S$5-YEAR($E25)+1)&lt;=ROUNDUP($H25*(YEAR($F25)-YEAR($E25)+1),0),2,1),""))</f>
        <v/>
      </c>
      <c r="T25" s="13">
        <f>IF(OR($E25="", $F25="", T$5=""),"",IF(AND(T$5&gt;=YEAR($E25), T$5&lt;=YEAR($F25)),IF((T$5-YEAR($E25)+1)&lt;=ROUNDUP($H25*(YEAR($F25)-YEAR($E25)+1),0),2,1),""))</f>
        <v/>
      </c>
      <c r="U25" s="13">
        <f>IF(OR($E25="", $F25="", U$5=""),"",IF(AND(U$5&gt;=YEAR($E25), U$5&lt;=YEAR($F25)),IF((U$5-YEAR($E25)+1)&lt;=ROUNDUP($H25*(YEAR($F25)-YEAR($E25)+1),0),2,1),""))</f>
        <v/>
      </c>
      <c r="V25" s="13">
        <f>IF(OR($E25="", $F25="", V$5=""),"",IF(AND(V$5&gt;=YEAR($E25), V$5&lt;=YEAR($F25)),IF((V$5-YEAR($E25)+1)&lt;=ROUNDUP($H25*(YEAR($F25)-YEAR($E25)+1),0),2,1),""))</f>
        <v/>
      </c>
    </row>
    <row r="26">
      <c r="A26" s="9">
        <f>IF(Datos!A26="","",Datos!A26)</f>
        <v/>
      </c>
      <c r="B26" s="10">
        <f>IF(Datos!B26="","",Datos!B26)</f>
        <v/>
      </c>
      <c r="C26" s="10">
        <f>IF(Datos!C26="","",Datos!C26)</f>
        <v/>
      </c>
      <c r="D26" s="10">
        <f>IF(Datos!D26="","",Datos!D26)</f>
        <v/>
      </c>
      <c r="E26" s="11">
        <f>IF(Datos!E26="","",Datos!E26)</f>
        <v/>
      </c>
      <c r="F26" s="11">
        <f>IF(Datos!F26="","",Datos!F26)</f>
        <v/>
      </c>
      <c r="G26" s="9">
        <f>IF(Datos!G26="","",Datos!G26)</f>
        <v/>
      </c>
      <c r="H26" s="12">
        <f>IF(Datos!H26="","",Datos!H26)</f>
        <v/>
      </c>
      <c r="I26" s="9">
        <f>IF(Datos!I26="","",Datos!I26)</f>
        <v/>
      </c>
      <c r="J26" s="9">
        <f>IF(Datos!J26="","",Datos!J26)</f>
        <v/>
      </c>
      <c r="K26" s="10">
        <f>IF(Datos!K26="","",Datos!K26)</f>
        <v/>
      </c>
      <c r="L26" s="9" t="inlineStr"/>
      <c r="M26" s="13">
        <f>IF(OR($E26="", $F26="", M$5=""),"",IF(AND(M$5&gt;=YEAR($E26), M$5&lt;=YEAR($F26)),IF((M$5-YEAR($E26)+1)&lt;=ROUNDUP($H26*(YEAR($F26)-YEAR($E26)+1),0),2,1),""))</f>
        <v/>
      </c>
      <c r="N26" s="13">
        <f>IF(OR($E26="", $F26="", N$5=""),"",IF(AND(N$5&gt;=YEAR($E26), N$5&lt;=YEAR($F26)),IF((N$5-YEAR($E26)+1)&lt;=ROUNDUP($H26*(YEAR($F26)-YEAR($E26)+1),0),2,1),""))</f>
        <v/>
      </c>
      <c r="O26" s="13">
        <f>IF(OR($E26="", $F26="", O$5=""),"",IF(AND(O$5&gt;=YEAR($E26), O$5&lt;=YEAR($F26)),IF((O$5-YEAR($E26)+1)&lt;=ROUNDUP($H26*(YEAR($F26)-YEAR($E26)+1),0),2,1),""))</f>
        <v/>
      </c>
      <c r="P26" s="13">
        <f>IF(OR($E26="", $F26="", P$5=""),"",IF(AND(P$5&gt;=YEAR($E26), P$5&lt;=YEAR($F26)),IF((P$5-YEAR($E26)+1)&lt;=ROUNDUP($H26*(YEAR($F26)-YEAR($E26)+1),0),2,1),""))</f>
        <v/>
      </c>
      <c r="Q26" s="13">
        <f>IF(OR($E26="", $F26="", Q$5=""),"",IF(AND(Q$5&gt;=YEAR($E26), Q$5&lt;=YEAR($F26)),IF((Q$5-YEAR($E26)+1)&lt;=ROUNDUP($H26*(YEAR($F26)-YEAR($E26)+1),0),2,1),""))</f>
        <v/>
      </c>
      <c r="R26" s="13">
        <f>IF(OR($E26="", $F26="", R$5=""),"",IF(AND(R$5&gt;=YEAR($E26), R$5&lt;=YEAR($F26)),IF((R$5-YEAR($E26)+1)&lt;=ROUNDUP($H26*(YEAR($F26)-YEAR($E26)+1),0),2,1),""))</f>
        <v/>
      </c>
      <c r="S26" s="13">
        <f>IF(OR($E26="", $F26="", S$5=""),"",IF(AND(S$5&gt;=YEAR($E26), S$5&lt;=YEAR($F26)),IF((S$5-YEAR($E26)+1)&lt;=ROUNDUP($H26*(YEAR($F26)-YEAR($E26)+1),0),2,1),""))</f>
        <v/>
      </c>
      <c r="T26" s="13">
        <f>IF(OR($E26="", $F26="", T$5=""),"",IF(AND(T$5&gt;=YEAR($E26), T$5&lt;=YEAR($F26)),IF((T$5-YEAR($E26)+1)&lt;=ROUNDUP($H26*(YEAR($F26)-YEAR($E26)+1),0),2,1),""))</f>
        <v/>
      </c>
      <c r="U26" s="13">
        <f>IF(OR($E26="", $F26="", U$5=""),"",IF(AND(U$5&gt;=YEAR($E26), U$5&lt;=YEAR($F26)),IF((U$5-YEAR($E26)+1)&lt;=ROUNDUP($H26*(YEAR($F26)-YEAR($E26)+1),0),2,1),""))</f>
        <v/>
      </c>
      <c r="V26" s="13">
        <f>IF(OR($E26="", $F26="", V$5=""),"",IF(AND(V$5&gt;=YEAR($E26), V$5&lt;=YEAR($F26)),IF((V$5-YEAR($E26)+1)&lt;=ROUNDUP($H26*(YEAR($F26)-YEAR($E26)+1),0),2,1),""))</f>
        <v/>
      </c>
    </row>
    <row r="27">
      <c r="A27" s="9">
        <f>IF(Datos!A27="","",Datos!A27)</f>
        <v/>
      </c>
      <c r="B27" s="10">
        <f>IF(Datos!B27="","",Datos!B27)</f>
        <v/>
      </c>
      <c r="C27" s="10">
        <f>IF(Datos!C27="","",Datos!C27)</f>
        <v/>
      </c>
      <c r="D27" s="10">
        <f>IF(Datos!D27="","",Datos!D27)</f>
        <v/>
      </c>
      <c r="E27" s="11">
        <f>IF(Datos!E27="","",Datos!E27)</f>
        <v/>
      </c>
      <c r="F27" s="11">
        <f>IF(Datos!F27="","",Datos!F27)</f>
        <v/>
      </c>
      <c r="G27" s="9">
        <f>IF(Datos!G27="","",Datos!G27)</f>
        <v/>
      </c>
      <c r="H27" s="12">
        <f>IF(Datos!H27="","",Datos!H27)</f>
        <v/>
      </c>
      <c r="I27" s="9">
        <f>IF(Datos!I27="","",Datos!I27)</f>
        <v/>
      </c>
      <c r="J27" s="9">
        <f>IF(Datos!J27="","",Datos!J27)</f>
        <v/>
      </c>
      <c r="K27" s="10">
        <f>IF(Datos!K27="","",Datos!K27)</f>
        <v/>
      </c>
      <c r="L27" s="9" t="inlineStr"/>
      <c r="M27" s="13">
        <f>IF(OR($E27="", $F27="", M$5=""),"",IF(AND(M$5&gt;=YEAR($E27), M$5&lt;=YEAR($F27)),IF((M$5-YEAR($E27)+1)&lt;=ROUNDUP($H27*(YEAR($F27)-YEAR($E27)+1),0),2,1),""))</f>
        <v/>
      </c>
      <c r="N27" s="13">
        <f>IF(OR($E27="", $F27="", N$5=""),"",IF(AND(N$5&gt;=YEAR($E27), N$5&lt;=YEAR($F27)),IF((N$5-YEAR($E27)+1)&lt;=ROUNDUP($H27*(YEAR($F27)-YEAR($E27)+1),0),2,1),""))</f>
        <v/>
      </c>
      <c r="O27" s="13">
        <f>IF(OR($E27="", $F27="", O$5=""),"",IF(AND(O$5&gt;=YEAR($E27), O$5&lt;=YEAR($F27)),IF((O$5-YEAR($E27)+1)&lt;=ROUNDUP($H27*(YEAR($F27)-YEAR($E27)+1),0),2,1),""))</f>
        <v/>
      </c>
      <c r="P27" s="13">
        <f>IF(OR($E27="", $F27="", P$5=""),"",IF(AND(P$5&gt;=YEAR($E27), P$5&lt;=YEAR($F27)),IF((P$5-YEAR($E27)+1)&lt;=ROUNDUP($H27*(YEAR($F27)-YEAR($E27)+1),0),2,1),""))</f>
        <v/>
      </c>
      <c r="Q27" s="13">
        <f>IF(OR($E27="", $F27="", Q$5=""),"",IF(AND(Q$5&gt;=YEAR($E27), Q$5&lt;=YEAR($F27)),IF((Q$5-YEAR($E27)+1)&lt;=ROUNDUP($H27*(YEAR($F27)-YEAR($E27)+1),0),2,1),""))</f>
        <v/>
      </c>
      <c r="R27" s="13">
        <f>IF(OR($E27="", $F27="", R$5=""),"",IF(AND(R$5&gt;=YEAR($E27), R$5&lt;=YEAR($F27)),IF((R$5-YEAR($E27)+1)&lt;=ROUNDUP($H27*(YEAR($F27)-YEAR($E27)+1),0),2,1),""))</f>
        <v/>
      </c>
      <c r="S27" s="13">
        <f>IF(OR($E27="", $F27="", S$5=""),"",IF(AND(S$5&gt;=YEAR($E27), S$5&lt;=YEAR($F27)),IF((S$5-YEAR($E27)+1)&lt;=ROUNDUP($H27*(YEAR($F27)-YEAR($E27)+1),0),2,1),""))</f>
        <v/>
      </c>
      <c r="T27" s="13">
        <f>IF(OR($E27="", $F27="", T$5=""),"",IF(AND(T$5&gt;=YEAR($E27), T$5&lt;=YEAR($F27)),IF((T$5-YEAR($E27)+1)&lt;=ROUNDUP($H27*(YEAR($F27)-YEAR($E27)+1),0),2,1),""))</f>
        <v/>
      </c>
      <c r="U27" s="13">
        <f>IF(OR($E27="", $F27="", U$5=""),"",IF(AND(U$5&gt;=YEAR($E27), U$5&lt;=YEAR($F27)),IF((U$5-YEAR($E27)+1)&lt;=ROUNDUP($H27*(YEAR($F27)-YEAR($E27)+1),0),2,1),""))</f>
        <v/>
      </c>
      <c r="V27" s="13">
        <f>IF(OR($E27="", $F27="", V$5=""),"",IF(AND(V$5&gt;=YEAR($E27), V$5&lt;=YEAR($F27)),IF((V$5-YEAR($E27)+1)&lt;=ROUNDUP($H27*(YEAR($F27)-YEAR($E27)+1),0),2,1),""))</f>
        <v/>
      </c>
    </row>
    <row r="28">
      <c r="A28" s="9">
        <f>IF(Datos!A28="","",Datos!A28)</f>
        <v/>
      </c>
      <c r="B28" s="10">
        <f>IF(Datos!B28="","",Datos!B28)</f>
        <v/>
      </c>
      <c r="C28" s="10">
        <f>IF(Datos!C28="","",Datos!C28)</f>
        <v/>
      </c>
      <c r="D28" s="10">
        <f>IF(Datos!D28="","",Datos!D28)</f>
        <v/>
      </c>
      <c r="E28" s="11">
        <f>IF(Datos!E28="","",Datos!E28)</f>
        <v/>
      </c>
      <c r="F28" s="11">
        <f>IF(Datos!F28="","",Datos!F28)</f>
        <v/>
      </c>
      <c r="G28" s="9">
        <f>IF(Datos!G28="","",Datos!G28)</f>
        <v/>
      </c>
      <c r="H28" s="12">
        <f>IF(Datos!H28="","",Datos!H28)</f>
        <v/>
      </c>
      <c r="I28" s="9">
        <f>IF(Datos!I28="","",Datos!I28)</f>
        <v/>
      </c>
      <c r="J28" s="9">
        <f>IF(Datos!J28="","",Datos!J28)</f>
        <v/>
      </c>
      <c r="K28" s="10">
        <f>IF(Datos!K28="","",Datos!K28)</f>
        <v/>
      </c>
      <c r="L28" s="9" t="inlineStr"/>
      <c r="M28" s="13">
        <f>IF(OR($E28="", $F28="", M$5=""),"",IF(AND(M$5&gt;=YEAR($E28), M$5&lt;=YEAR($F28)),IF((M$5-YEAR($E28)+1)&lt;=ROUNDUP($H28*(YEAR($F28)-YEAR($E28)+1),0),2,1),""))</f>
        <v/>
      </c>
      <c r="N28" s="13">
        <f>IF(OR($E28="", $F28="", N$5=""),"",IF(AND(N$5&gt;=YEAR($E28), N$5&lt;=YEAR($F28)),IF((N$5-YEAR($E28)+1)&lt;=ROUNDUP($H28*(YEAR($F28)-YEAR($E28)+1),0),2,1),""))</f>
        <v/>
      </c>
      <c r="O28" s="13">
        <f>IF(OR($E28="", $F28="", O$5=""),"",IF(AND(O$5&gt;=YEAR($E28), O$5&lt;=YEAR($F28)),IF((O$5-YEAR($E28)+1)&lt;=ROUNDUP($H28*(YEAR($F28)-YEAR($E28)+1),0),2,1),""))</f>
        <v/>
      </c>
      <c r="P28" s="13">
        <f>IF(OR($E28="", $F28="", P$5=""),"",IF(AND(P$5&gt;=YEAR($E28), P$5&lt;=YEAR($F28)),IF((P$5-YEAR($E28)+1)&lt;=ROUNDUP($H28*(YEAR($F28)-YEAR($E28)+1),0),2,1),""))</f>
        <v/>
      </c>
      <c r="Q28" s="13">
        <f>IF(OR($E28="", $F28="", Q$5=""),"",IF(AND(Q$5&gt;=YEAR($E28), Q$5&lt;=YEAR($F28)),IF((Q$5-YEAR($E28)+1)&lt;=ROUNDUP($H28*(YEAR($F28)-YEAR($E28)+1),0),2,1),""))</f>
        <v/>
      </c>
      <c r="R28" s="13">
        <f>IF(OR($E28="", $F28="", R$5=""),"",IF(AND(R$5&gt;=YEAR($E28), R$5&lt;=YEAR($F28)),IF((R$5-YEAR($E28)+1)&lt;=ROUNDUP($H28*(YEAR($F28)-YEAR($E28)+1),0),2,1),""))</f>
        <v/>
      </c>
      <c r="S28" s="13">
        <f>IF(OR($E28="", $F28="", S$5=""),"",IF(AND(S$5&gt;=YEAR($E28), S$5&lt;=YEAR($F28)),IF((S$5-YEAR($E28)+1)&lt;=ROUNDUP($H28*(YEAR($F28)-YEAR($E28)+1),0),2,1),""))</f>
        <v/>
      </c>
      <c r="T28" s="13">
        <f>IF(OR($E28="", $F28="", T$5=""),"",IF(AND(T$5&gt;=YEAR($E28), T$5&lt;=YEAR($F28)),IF((T$5-YEAR($E28)+1)&lt;=ROUNDUP($H28*(YEAR($F28)-YEAR($E28)+1),0),2,1),""))</f>
        <v/>
      </c>
      <c r="U28" s="13">
        <f>IF(OR($E28="", $F28="", U$5=""),"",IF(AND(U$5&gt;=YEAR($E28), U$5&lt;=YEAR($F28)),IF((U$5-YEAR($E28)+1)&lt;=ROUNDUP($H28*(YEAR($F28)-YEAR($E28)+1),0),2,1),""))</f>
        <v/>
      </c>
      <c r="V28" s="13">
        <f>IF(OR($E28="", $F28="", V$5=""),"",IF(AND(V$5&gt;=YEAR($E28), V$5&lt;=YEAR($F28)),IF((V$5-YEAR($E28)+1)&lt;=ROUNDUP($H28*(YEAR($F28)-YEAR($E28)+1),0),2,1),""))</f>
        <v/>
      </c>
    </row>
    <row r="29">
      <c r="A29" s="9">
        <f>IF(Datos!A29="","",Datos!A29)</f>
        <v/>
      </c>
      <c r="B29" s="10">
        <f>IF(Datos!B29="","",Datos!B29)</f>
        <v/>
      </c>
      <c r="C29" s="10">
        <f>IF(Datos!C29="","",Datos!C29)</f>
        <v/>
      </c>
      <c r="D29" s="10">
        <f>IF(Datos!D29="","",Datos!D29)</f>
        <v/>
      </c>
      <c r="E29" s="11">
        <f>IF(Datos!E29="","",Datos!E29)</f>
        <v/>
      </c>
      <c r="F29" s="11">
        <f>IF(Datos!F29="","",Datos!F29)</f>
        <v/>
      </c>
      <c r="G29" s="9">
        <f>IF(Datos!G29="","",Datos!G29)</f>
        <v/>
      </c>
      <c r="H29" s="12">
        <f>IF(Datos!H29="","",Datos!H29)</f>
        <v/>
      </c>
      <c r="I29" s="9">
        <f>IF(Datos!I29="","",Datos!I29)</f>
        <v/>
      </c>
      <c r="J29" s="9">
        <f>IF(Datos!J29="","",Datos!J29)</f>
        <v/>
      </c>
      <c r="K29" s="10">
        <f>IF(Datos!K29="","",Datos!K29)</f>
        <v/>
      </c>
      <c r="L29" s="9" t="inlineStr"/>
      <c r="M29" s="13">
        <f>IF(OR($E29="", $F29="", M$5=""),"",IF(AND(M$5&gt;=YEAR($E29), M$5&lt;=YEAR($F29)),IF((M$5-YEAR($E29)+1)&lt;=ROUNDUP($H29*(YEAR($F29)-YEAR($E29)+1),0),2,1),""))</f>
        <v/>
      </c>
      <c r="N29" s="13">
        <f>IF(OR($E29="", $F29="", N$5=""),"",IF(AND(N$5&gt;=YEAR($E29), N$5&lt;=YEAR($F29)),IF((N$5-YEAR($E29)+1)&lt;=ROUNDUP($H29*(YEAR($F29)-YEAR($E29)+1),0),2,1),""))</f>
        <v/>
      </c>
      <c r="O29" s="13">
        <f>IF(OR($E29="", $F29="", O$5=""),"",IF(AND(O$5&gt;=YEAR($E29), O$5&lt;=YEAR($F29)),IF((O$5-YEAR($E29)+1)&lt;=ROUNDUP($H29*(YEAR($F29)-YEAR($E29)+1),0),2,1),""))</f>
        <v/>
      </c>
      <c r="P29" s="13">
        <f>IF(OR($E29="", $F29="", P$5=""),"",IF(AND(P$5&gt;=YEAR($E29), P$5&lt;=YEAR($F29)),IF((P$5-YEAR($E29)+1)&lt;=ROUNDUP($H29*(YEAR($F29)-YEAR($E29)+1),0),2,1),""))</f>
        <v/>
      </c>
      <c r="Q29" s="13">
        <f>IF(OR($E29="", $F29="", Q$5=""),"",IF(AND(Q$5&gt;=YEAR($E29), Q$5&lt;=YEAR($F29)),IF((Q$5-YEAR($E29)+1)&lt;=ROUNDUP($H29*(YEAR($F29)-YEAR($E29)+1),0),2,1),""))</f>
        <v/>
      </c>
      <c r="R29" s="13">
        <f>IF(OR($E29="", $F29="", R$5=""),"",IF(AND(R$5&gt;=YEAR($E29), R$5&lt;=YEAR($F29)),IF((R$5-YEAR($E29)+1)&lt;=ROUNDUP($H29*(YEAR($F29)-YEAR($E29)+1),0),2,1),""))</f>
        <v/>
      </c>
      <c r="S29" s="13">
        <f>IF(OR($E29="", $F29="", S$5=""),"",IF(AND(S$5&gt;=YEAR($E29), S$5&lt;=YEAR($F29)),IF((S$5-YEAR($E29)+1)&lt;=ROUNDUP($H29*(YEAR($F29)-YEAR($E29)+1),0),2,1),""))</f>
        <v/>
      </c>
      <c r="T29" s="13">
        <f>IF(OR($E29="", $F29="", T$5=""),"",IF(AND(T$5&gt;=YEAR($E29), T$5&lt;=YEAR($F29)),IF((T$5-YEAR($E29)+1)&lt;=ROUNDUP($H29*(YEAR($F29)-YEAR($E29)+1),0),2,1),""))</f>
        <v/>
      </c>
      <c r="U29" s="13">
        <f>IF(OR($E29="", $F29="", U$5=""),"",IF(AND(U$5&gt;=YEAR($E29), U$5&lt;=YEAR($F29)),IF((U$5-YEAR($E29)+1)&lt;=ROUNDUP($H29*(YEAR($F29)-YEAR($E29)+1),0),2,1),""))</f>
        <v/>
      </c>
      <c r="V29" s="13">
        <f>IF(OR($E29="", $F29="", V$5=""),"",IF(AND(V$5&gt;=YEAR($E29), V$5&lt;=YEAR($F29)),IF((V$5-YEAR($E29)+1)&lt;=ROUNDUP($H29*(YEAR($F29)-YEAR($E29)+1),0),2,1),""))</f>
        <v/>
      </c>
    </row>
    <row r="30">
      <c r="A30" s="9">
        <f>IF(Datos!A30="","",Datos!A30)</f>
        <v/>
      </c>
      <c r="B30" s="10">
        <f>IF(Datos!B30="","",Datos!B30)</f>
        <v/>
      </c>
      <c r="C30" s="10">
        <f>IF(Datos!C30="","",Datos!C30)</f>
        <v/>
      </c>
      <c r="D30" s="10">
        <f>IF(Datos!D30="","",Datos!D30)</f>
        <v/>
      </c>
      <c r="E30" s="11">
        <f>IF(Datos!E30="","",Datos!E30)</f>
        <v/>
      </c>
      <c r="F30" s="11">
        <f>IF(Datos!F30="","",Datos!F30)</f>
        <v/>
      </c>
      <c r="G30" s="9">
        <f>IF(Datos!G30="","",Datos!G30)</f>
        <v/>
      </c>
      <c r="H30" s="12">
        <f>IF(Datos!H30="","",Datos!H30)</f>
        <v/>
      </c>
      <c r="I30" s="9">
        <f>IF(Datos!I30="","",Datos!I30)</f>
        <v/>
      </c>
      <c r="J30" s="9">
        <f>IF(Datos!J30="","",Datos!J30)</f>
        <v/>
      </c>
      <c r="K30" s="10">
        <f>IF(Datos!K30="","",Datos!K30)</f>
        <v/>
      </c>
      <c r="L30" s="9" t="inlineStr"/>
      <c r="M30" s="13">
        <f>IF(OR($E30="", $F30="", M$5=""),"",IF(AND(M$5&gt;=YEAR($E30), M$5&lt;=YEAR($F30)),IF((M$5-YEAR($E30)+1)&lt;=ROUNDUP($H30*(YEAR($F30)-YEAR($E30)+1),0),2,1),""))</f>
        <v/>
      </c>
      <c r="N30" s="13">
        <f>IF(OR($E30="", $F30="", N$5=""),"",IF(AND(N$5&gt;=YEAR($E30), N$5&lt;=YEAR($F30)),IF((N$5-YEAR($E30)+1)&lt;=ROUNDUP($H30*(YEAR($F30)-YEAR($E30)+1),0),2,1),""))</f>
        <v/>
      </c>
      <c r="O30" s="13">
        <f>IF(OR($E30="", $F30="", O$5=""),"",IF(AND(O$5&gt;=YEAR($E30), O$5&lt;=YEAR($F30)),IF((O$5-YEAR($E30)+1)&lt;=ROUNDUP($H30*(YEAR($F30)-YEAR($E30)+1),0),2,1),""))</f>
        <v/>
      </c>
      <c r="P30" s="13">
        <f>IF(OR($E30="", $F30="", P$5=""),"",IF(AND(P$5&gt;=YEAR($E30), P$5&lt;=YEAR($F30)),IF((P$5-YEAR($E30)+1)&lt;=ROUNDUP($H30*(YEAR($F30)-YEAR($E30)+1),0),2,1),""))</f>
        <v/>
      </c>
      <c r="Q30" s="13">
        <f>IF(OR($E30="", $F30="", Q$5=""),"",IF(AND(Q$5&gt;=YEAR($E30), Q$5&lt;=YEAR($F30)),IF((Q$5-YEAR($E30)+1)&lt;=ROUNDUP($H30*(YEAR($F30)-YEAR($E30)+1),0),2,1),""))</f>
        <v/>
      </c>
      <c r="R30" s="13">
        <f>IF(OR($E30="", $F30="", R$5=""),"",IF(AND(R$5&gt;=YEAR($E30), R$5&lt;=YEAR($F30)),IF((R$5-YEAR($E30)+1)&lt;=ROUNDUP($H30*(YEAR($F30)-YEAR($E30)+1),0),2,1),""))</f>
        <v/>
      </c>
      <c r="S30" s="13">
        <f>IF(OR($E30="", $F30="", S$5=""),"",IF(AND(S$5&gt;=YEAR($E30), S$5&lt;=YEAR($F30)),IF((S$5-YEAR($E30)+1)&lt;=ROUNDUP($H30*(YEAR($F30)-YEAR($E30)+1),0),2,1),""))</f>
        <v/>
      </c>
      <c r="T30" s="13">
        <f>IF(OR($E30="", $F30="", T$5=""),"",IF(AND(T$5&gt;=YEAR($E30), T$5&lt;=YEAR($F30)),IF((T$5-YEAR($E30)+1)&lt;=ROUNDUP($H30*(YEAR($F30)-YEAR($E30)+1),0),2,1),""))</f>
        <v/>
      </c>
      <c r="U30" s="13">
        <f>IF(OR($E30="", $F30="", U$5=""),"",IF(AND(U$5&gt;=YEAR($E30), U$5&lt;=YEAR($F30)),IF((U$5-YEAR($E30)+1)&lt;=ROUNDUP($H30*(YEAR($F30)-YEAR($E30)+1),0),2,1),""))</f>
        <v/>
      </c>
      <c r="V30" s="13">
        <f>IF(OR($E30="", $F30="", V$5=""),"",IF(AND(V$5&gt;=YEAR($E30), V$5&lt;=YEAR($F30)),IF((V$5-YEAR($E30)+1)&lt;=ROUNDUP($H30*(YEAR($F30)-YEAR($E30)+1),0),2,1),""))</f>
        <v/>
      </c>
    </row>
    <row r="31">
      <c r="A31" s="9">
        <f>IF(Datos!A31="","",Datos!A31)</f>
        <v/>
      </c>
      <c r="B31" s="10">
        <f>IF(Datos!B31="","",Datos!B31)</f>
        <v/>
      </c>
      <c r="C31" s="10">
        <f>IF(Datos!C31="","",Datos!C31)</f>
        <v/>
      </c>
      <c r="D31" s="10">
        <f>IF(Datos!D31="","",Datos!D31)</f>
        <v/>
      </c>
      <c r="E31" s="11">
        <f>IF(Datos!E31="","",Datos!E31)</f>
        <v/>
      </c>
      <c r="F31" s="11">
        <f>IF(Datos!F31="","",Datos!F31)</f>
        <v/>
      </c>
      <c r="G31" s="9">
        <f>IF(Datos!G31="","",Datos!G31)</f>
        <v/>
      </c>
      <c r="H31" s="12">
        <f>IF(Datos!H31="","",Datos!H31)</f>
        <v/>
      </c>
      <c r="I31" s="9">
        <f>IF(Datos!I31="","",Datos!I31)</f>
        <v/>
      </c>
      <c r="J31" s="9">
        <f>IF(Datos!J31="","",Datos!J31)</f>
        <v/>
      </c>
      <c r="K31" s="10">
        <f>IF(Datos!K31="","",Datos!K31)</f>
        <v/>
      </c>
      <c r="L31" s="9" t="inlineStr"/>
      <c r="M31" s="13">
        <f>IF(OR($E31="", $F31="", M$5=""),"",IF(AND(M$5&gt;=YEAR($E31), M$5&lt;=YEAR($F31)),IF((M$5-YEAR($E31)+1)&lt;=ROUNDUP($H31*(YEAR($F31)-YEAR($E31)+1),0),2,1),""))</f>
        <v/>
      </c>
      <c r="N31" s="13">
        <f>IF(OR($E31="", $F31="", N$5=""),"",IF(AND(N$5&gt;=YEAR($E31), N$5&lt;=YEAR($F31)),IF((N$5-YEAR($E31)+1)&lt;=ROUNDUP($H31*(YEAR($F31)-YEAR($E31)+1),0),2,1),""))</f>
        <v/>
      </c>
      <c r="O31" s="13">
        <f>IF(OR($E31="", $F31="", O$5=""),"",IF(AND(O$5&gt;=YEAR($E31), O$5&lt;=YEAR($F31)),IF((O$5-YEAR($E31)+1)&lt;=ROUNDUP($H31*(YEAR($F31)-YEAR($E31)+1),0),2,1),""))</f>
        <v/>
      </c>
      <c r="P31" s="13">
        <f>IF(OR($E31="", $F31="", P$5=""),"",IF(AND(P$5&gt;=YEAR($E31), P$5&lt;=YEAR($F31)),IF((P$5-YEAR($E31)+1)&lt;=ROUNDUP($H31*(YEAR($F31)-YEAR($E31)+1),0),2,1),""))</f>
        <v/>
      </c>
      <c r="Q31" s="13">
        <f>IF(OR($E31="", $F31="", Q$5=""),"",IF(AND(Q$5&gt;=YEAR($E31), Q$5&lt;=YEAR($F31)),IF((Q$5-YEAR($E31)+1)&lt;=ROUNDUP($H31*(YEAR($F31)-YEAR($E31)+1),0),2,1),""))</f>
        <v/>
      </c>
      <c r="R31" s="13">
        <f>IF(OR($E31="", $F31="", R$5=""),"",IF(AND(R$5&gt;=YEAR($E31), R$5&lt;=YEAR($F31)),IF((R$5-YEAR($E31)+1)&lt;=ROUNDUP($H31*(YEAR($F31)-YEAR($E31)+1),0),2,1),""))</f>
        <v/>
      </c>
      <c r="S31" s="13">
        <f>IF(OR($E31="", $F31="", S$5=""),"",IF(AND(S$5&gt;=YEAR($E31), S$5&lt;=YEAR($F31)),IF((S$5-YEAR($E31)+1)&lt;=ROUNDUP($H31*(YEAR($F31)-YEAR($E31)+1),0),2,1),""))</f>
        <v/>
      </c>
      <c r="T31" s="13">
        <f>IF(OR($E31="", $F31="", T$5=""),"",IF(AND(T$5&gt;=YEAR($E31), T$5&lt;=YEAR($F31)),IF((T$5-YEAR($E31)+1)&lt;=ROUNDUP($H31*(YEAR($F31)-YEAR($E31)+1),0),2,1),""))</f>
        <v/>
      </c>
      <c r="U31" s="13">
        <f>IF(OR($E31="", $F31="", U$5=""),"",IF(AND(U$5&gt;=YEAR($E31), U$5&lt;=YEAR($F31)),IF((U$5-YEAR($E31)+1)&lt;=ROUNDUP($H31*(YEAR($F31)-YEAR($E31)+1),0),2,1),""))</f>
        <v/>
      </c>
      <c r="V31" s="13">
        <f>IF(OR($E31="", $F31="", V$5=""),"",IF(AND(V$5&gt;=YEAR($E31), V$5&lt;=YEAR($F31)),IF((V$5-YEAR($E31)+1)&lt;=ROUNDUP($H31*(YEAR($F31)-YEAR($E31)+1),0),2,1),""))</f>
        <v/>
      </c>
    </row>
    <row r="32">
      <c r="A32" s="9">
        <f>IF(Datos!A32="","",Datos!A32)</f>
        <v/>
      </c>
      <c r="B32" s="10">
        <f>IF(Datos!B32="","",Datos!B32)</f>
        <v/>
      </c>
      <c r="C32" s="10">
        <f>IF(Datos!C32="","",Datos!C32)</f>
        <v/>
      </c>
      <c r="D32" s="10">
        <f>IF(Datos!D32="","",Datos!D32)</f>
        <v/>
      </c>
      <c r="E32" s="11">
        <f>IF(Datos!E32="","",Datos!E32)</f>
        <v/>
      </c>
      <c r="F32" s="11">
        <f>IF(Datos!F32="","",Datos!F32)</f>
        <v/>
      </c>
      <c r="G32" s="9">
        <f>IF(Datos!G32="","",Datos!G32)</f>
        <v/>
      </c>
      <c r="H32" s="12">
        <f>IF(Datos!H32="","",Datos!H32)</f>
        <v/>
      </c>
      <c r="I32" s="9">
        <f>IF(Datos!I32="","",Datos!I32)</f>
        <v/>
      </c>
      <c r="J32" s="9">
        <f>IF(Datos!J32="","",Datos!J32)</f>
        <v/>
      </c>
      <c r="K32" s="10">
        <f>IF(Datos!K32="","",Datos!K32)</f>
        <v/>
      </c>
      <c r="L32" s="9" t="inlineStr"/>
      <c r="M32" s="13">
        <f>IF(OR($E32="", $F32="", M$5=""),"",IF(AND(M$5&gt;=YEAR($E32), M$5&lt;=YEAR($F32)),IF((M$5-YEAR($E32)+1)&lt;=ROUNDUP($H32*(YEAR($F32)-YEAR($E32)+1),0),2,1),""))</f>
        <v/>
      </c>
      <c r="N32" s="13">
        <f>IF(OR($E32="", $F32="", N$5=""),"",IF(AND(N$5&gt;=YEAR($E32), N$5&lt;=YEAR($F32)),IF((N$5-YEAR($E32)+1)&lt;=ROUNDUP($H32*(YEAR($F32)-YEAR($E32)+1),0),2,1),""))</f>
        <v/>
      </c>
      <c r="O32" s="13">
        <f>IF(OR($E32="", $F32="", O$5=""),"",IF(AND(O$5&gt;=YEAR($E32), O$5&lt;=YEAR($F32)),IF((O$5-YEAR($E32)+1)&lt;=ROUNDUP($H32*(YEAR($F32)-YEAR($E32)+1),0),2,1),""))</f>
        <v/>
      </c>
      <c r="P32" s="13">
        <f>IF(OR($E32="", $F32="", P$5=""),"",IF(AND(P$5&gt;=YEAR($E32), P$5&lt;=YEAR($F32)),IF((P$5-YEAR($E32)+1)&lt;=ROUNDUP($H32*(YEAR($F32)-YEAR($E32)+1),0),2,1),""))</f>
        <v/>
      </c>
      <c r="Q32" s="13">
        <f>IF(OR($E32="", $F32="", Q$5=""),"",IF(AND(Q$5&gt;=YEAR($E32), Q$5&lt;=YEAR($F32)),IF((Q$5-YEAR($E32)+1)&lt;=ROUNDUP($H32*(YEAR($F32)-YEAR($E32)+1),0),2,1),""))</f>
        <v/>
      </c>
      <c r="R32" s="13">
        <f>IF(OR($E32="", $F32="", R$5=""),"",IF(AND(R$5&gt;=YEAR($E32), R$5&lt;=YEAR($F32)),IF((R$5-YEAR($E32)+1)&lt;=ROUNDUP($H32*(YEAR($F32)-YEAR($E32)+1),0),2,1),""))</f>
        <v/>
      </c>
      <c r="S32" s="13">
        <f>IF(OR($E32="", $F32="", S$5=""),"",IF(AND(S$5&gt;=YEAR($E32), S$5&lt;=YEAR($F32)),IF((S$5-YEAR($E32)+1)&lt;=ROUNDUP($H32*(YEAR($F32)-YEAR($E32)+1),0),2,1),""))</f>
        <v/>
      </c>
      <c r="T32" s="13">
        <f>IF(OR($E32="", $F32="", T$5=""),"",IF(AND(T$5&gt;=YEAR($E32), T$5&lt;=YEAR($F32)),IF((T$5-YEAR($E32)+1)&lt;=ROUNDUP($H32*(YEAR($F32)-YEAR($E32)+1),0),2,1),""))</f>
        <v/>
      </c>
      <c r="U32" s="13">
        <f>IF(OR($E32="", $F32="", U$5=""),"",IF(AND(U$5&gt;=YEAR($E32), U$5&lt;=YEAR($F32)),IF((U$5-YEAR($E32)+1)&lt;=ROUNDUP($H32*(YEAR($F32)-YEAR($E32)+1),0),2,1),""))</f>
        <v/>
      </c>
      <c r="V32" s="13">
        <f>IF(OR($E32="", $F32="", V$5=""),"",IF(AND(V$5&gt;=YEAR($E32), V$5&lt;=YEAR($F32)),IF((V$5-YEAR($E32)+1)&lt;=ROUNDUP($H32*(YEAR($F32)-YEAR($E32)+1),0),2,1),""))</f>
        <v/>
      </c>
    </row>
    <row r="33">
      <c r="A33" s="9">
        <f>IF(Datos!A33="","",Datos!A33)</f>
        <v/>
      </c>
      <c r="B33" s="10">
        <f>IF(Datos!B33="","",Datos!B33)</f>
        <v/>
      </c>
      <c r="C33" s="10">
        <f>IF(Datos!C33="","",Datos!C33)</f>
        <v/>
      </c>
      <c r="D33" s="10">
        <f>IF(Datos!D33="","",Datos!D33)</f>
        <v/>
      </c>
      <c r="E33" s="11">
        <f>IF(Datos!E33="","",Datos!E33)</f>
        <v/>
      </c>
      <c r="F33" s="11">
        <f>IF(Datos!F33="","",Datos!F33)</f>
        <v/>
      </c>
      <c r="G33" s="9">
        <f>IF(Datos!G33="","",Datos!G33)</f>
        <v/>
      </c>
      <c r="H33" s="12">
        <f>IF(Datos!H33="","",Datos!H33)</f>
        <v/>
      </c>
      <c r="I33" s="9">
        <f>IF(Datos!I33="","",Datos!I33)</f>
        <v/>
      </c>
      <c r="J33" s="9">
        <f>IF(Datos!J33="","",Datos!J33)</f>
        <v/>
      </c>
      <c r="K33" s="10">
        <f>IF(Datos!K33="","",Datos!K33)</f>
        <v/>
      </c>
      <c r="L33" s="9" t="inlineStr"/>
      <c r="M33" s="13">
        <f>IF(OR($E33="", $F33="", M$5=""),"",IF(AND(M$5&gt;=YEAR($E33), M$5&lt;=YEAR($F33)),IF((M$5-YEAR($E33)+1)&lt;=ROUNDUP($H33*(YEAR($F33)-YEAR($E33)+1),0),2,1),""))</f>
        <v/>
      </c>
      <c r="N33" s="13">
        <f>IF(OR($E33="", $F33="", N$5=""),"",IF(AND(N$5&gt;=YEAR($E33), N$5&lt;=YEAR($F33)),IF((N$5-YEAR($E33)+1)&lt;=ROUNDUP($H33*(YEAR($F33)-YEAR($E33)+1),0),2,1),""))</f>
        <v/>
      </c>
      <c r="O33" s="13">
        <f>IF(OR($E33="", $F33="", O$5=""),"",IF(AND(O$5&gt;=YEAR($E33), O$5&lt;=YEAR($F33)),IF((O$5-YEAR($E33)+1)&lt;=ROUNDUP($H33*(YEAR($F33)-YEAR($E33)+1),0),2,1),""))</f>
        <v/>
      </c>
      <c r="P33" s="13">
        <f>IF(OR($E33="", $F33="", P$5=""),"",IF(AND(P$5&gt;=YEAR($E33), P$5&lt;=YEAR($F33)),IF((P$5-YEAR($E33)+1)&lt;=ROUNDUP($H33*(YEAR($F33)-YEAR($E33)+1),0),2,1),""))</f>
        <v/>
      </c>
      <c r="Q33" s="13">
        <f>IF(OR($E33="", $F33="", Q$5=""),"",IF(AND(Q$5&gt;=YEAR($E33), Q$5&lt;=YEAR($F33)),IF((Q$5-YEAR($E33)+1)&lt;=ROUNDUP($H33*(YEAR($F33)-YEAR($E33)+1),0),2,1),""))</f>
        <v/>
      </c>
      <c r="R33" s="13">
        <f>IF(OR($E33="", $F33="", R$5=""),"",IF(AND(R$5&gt;=YEAR($E33), R$5&lt;=YEAR($F33)),IF((R$5-YEAR($E33)+1)&lt;=ROUNDUP($H33*(YEAR($F33)-YEAR($E33)+1),0),2,1),""))</f>
        <v/>
      </c>
      <c r="S33" s="13">
        <f>IF(OR($E33="", $F33="", S$5=""),"",IF(AND(S$5&gt;=YEAR($E33), S$5&lt;=YEAR($F33)),IF((S$5-YEAR($E33)+1)&lt;=ROUNDUP($H33*(YEAR($F33)-YEAR($E33)+1),0),2,1),""))</f>
        <v/>
      </c>
      <c r="T33" s="13">
        <f>IF(OR($E33="", $F33="", T$5=""),"",IF(AND(T$5&gt;=YEAR($E33), T$5&lt;=YEAR($F33)),IF((T$5-YEAR($E33)+1)&lt;=ROUNDUP($H33*(YEAR($F33)-YEAR($E33)+1),0),2,1),""))</f>
        <v/>
      </c>
      <c r="U33" s="13">
        <f>IF(OR($E33="", $F33="", U$5=""),"",IF(AND(U$5&gt;=YEAR($E33), U$5&lt;=YEAR($F33)),IF((U$5-YEAR($E33)+1)&lt;=ROUNDUP($H33*(YEAR($F33)-YEAR($E33)+1),0),2,1),""))</f>
        <v/>
      </c>
      <c r="V33" s="13">
        <f>IF(OR($E33="", $F33="", V$5=""),"",IF(AND(V$5&gt;=YEAR($E33), V$5&lt;=YEAR($F33)),IF((V$5-YEAR($E33)+1)&lt;=ROUNDUP($H33*(YEAR($F33)-YEAR($E33)+1),0),2,1),""))</f>
        <v/>
      </c>
    </row>
    <row r="34">
      <c r="A34" s="9">
        <f>IF(Datos!A34="","",Datos!A34)</f>
        <v/>
      </c>
      <c r="B34" s="10">
        <f>IF(Datos!B34="","",Datos!B34)</f>
        <v/>
      </c>
      <c r="C34" s="10">
        <f>IF(Datos!C34="","",Datos!C34)</f>
        <v/>
      </c>
      <c r="D34" s="10">
        <f>IF(Datos!D34="","",Datos!D34)</f>
        <v/>
      </c>
      <c r="E34" s="11">
        <f>IF(Datos!E34="","",Datos!E34)</f>
        <v/>
      </c>
      <c r="F34" s="11">
        <f>IF(Datos!F34="","",Datos!F34)</f>
        <v/>
      </c>
      <c r="G34" s="9">
        <f>IF(Datos!G34="","",Datos!G34)</f>
        <v/>
      </c>
      <c r="H34" s="12">
        <f>IF(Datos!H34="","",Datos!H34)</f>
        <v/>
      </c>
      <c r="I34" s="9">
        <f>IF(Datos!I34="","",Datos!I34)</f>
        <v/>
      </c>
      <c r="J34" s="9">
        <f>IF(Datos!J34="","",Datos!J34)</f>
        <v/>
      </c>
      <c r="K34" s="10">
        <f>IF(Datos!K34="","",Datos!K34)</f>
        <v/>
      </c>
      <c r="L34" s="9" t="inlineStr"/>
      <c r="M34" s="13">
        <f>IF(OR($E34="", $F34="", M$5=""),"",IF(AND(M$5&gt;=YEAR($E34), M$5&lt;=YEAR($F34)),IF((M$5-YEAR($E34)+1)&lt;=ROUNDUP($H34*(YEAR($F34)-YEAR($E34)+1),0),2,1),""))</f>
        <v/>
      </c>
      <c r="N34" s="13">
        <f>IF(OR($E34="", $F34="", N$5=""),"",IF(AND(N$5&gt;=YEAR($E34), N$5&lt;=YEAR($F34)),IF((N$5-YEAR($E34)+1)&lt;=ROUNDUP($H34*(YEAR($F34)-YEAR($E34)+1),0),2,1),""))</f>
        <v/>
      </c>
      <c r="O34" s="13">
        <f>IF(OR($E34="", $F34="", O$5=""),"",IF(AND(O$5&gt;=YEAR($E34), O$5&lt;=YEAR($F34)),IF((O$5-YEAR($E34)+1)&lt;=ROUNDUP($H34*(YEAR($F34)-YEAR($E34)+1),0),2,1),""))</f>
        <v/>
      </c>
      <c r="P34" s="13">
        <f>IF(OR($E34="", $F34="", P$5=""),"",IF(AND(P$5&gt;=YEAR($E34), P$5&lt;=YEAR($F34)),IF((P$5-YEAR($E34)+1)&lt;=ROUNDUP($H34*(YEAR($F34)-YEAR($E34)+1),0),2,1),""))</f>
        <v/>
      </c>
      <c r="Q34" s="13">
        <f>IF(OR($E34="", $F34="", Q$5=""),"",IF(AND(Q$5&gt;=YEAR($E34), Q$5&lt;=YEAR($F34)),IF((Q$5-YEAR($E34)+1)&lt;=ROUNDUP($H34*(YEAR($F34)-YEAR($E34)+1),0),2,1),""))</f>
        <v/>
      </c>
      <c r="R34" s="13">
        <f>IF(OR($E34="", $F34="", R$5=""),"",IF(AND(R$5&gt;=YEAR($E34), R$5&lt;=YEAR($F34)),IF((R$5-YEAR($E34)+1)&lt;=ROUNDUP($H34*(YEAR($F34)-YEAR($E34)+1),0),2,1),""))</f>
        <v/>
      </c>
      <c r="S34" s="13">
        <f>IF(OR($E34="", $F34="", S$5=""),"",IF(AND(S$5&gt;=YEAR($E34), S$5&lt;=YEAR($F34)),IF((S$5-YEAR($E34)+1)&lt;=ROUNDUP($H34*(YEAR($F34)-YEAR($E34)+1),0),2,1),""))</f>
        <v/>
      </c>
      <c r="T34" s="13">
        <f>IF(OR($E34="", $F34="", T$5=""),"",IF(AND(T$5&gt;=YEAR($E34), T$5&lt;=YEAR($F34)),IF((T$5-YEAR($E34)+1)&lt;=ROUNDUP($H34*(YEAR($F34)-YEAR($E34)+1),0),2,1),""))</f>
        <v/>
      </c>
      <c r="U34" s="13">
        <f>IF(OR($E34="", $F34="", U$5=""),"",IF(AND(U$5&gt;=YEAR($E34), U$5&lt;=YEAR($F34)),IF((U$5-YEAR($E34)+1)&lt;=ROUNDUP($H34*(YEAR($F34)-YEAR($E34)+1),0),2,1),""))</f>
        <v/>
      </c>
      <c r="V34" s="13">
        <f>IF(OR($E34="", $F34="", V$5=""),"",IF(AND(V$5&gt;=YEAR($E34), V$5&lt;=YEAR($F34)),IF((V$5-YEAR($E34)+1)&lt;=ROUNDUP($H34*(YEAR($F34)-YEAR($E34)+1),0),2,1),""))</f>
        <v/>
      </c>
    </row>
    <row r="35">
      <c r="A35" s="9">
        <f>IF(Datos!A35="","",Datos!A35)</f>
        <v/>
      </c>
      <c r="B35" s="10">
        <f>IF(Datos!B35="","",Datos!B35)</f>
        <v/>
      </c>
      <c r="C35" s="10">
        <f>IF(Datos!C35="","",Datos!C35)</f>
        <v/>
      </c>
      <c r="D35" s="10">
        <f>IF(Datos!D35="","",Datos!D35)</f>
        <v/>
      </c>
      <c r="E35" s="11">
        <f>IF(Datos!E35="","",Datos!E35)</f>
        <v/>
      </c>
      <c r="F35" s="11">
        <f>IF(Datos!F35="","",Datos!F35)</f>
        <v/>
      </c>
      <c r="G35" s="9">
        <f>IF(Datos!G35="","",Datos!G35)</f>
        <v/>
      </c>
      <c r="H35" s="12">
        <f>IF(Datos!H35="","",Datos!H35)</f>
        <v/>
      </c>
      <c r="I35" s="9">
        <f>IF(Datos!I35="","",Datos!I35)</f>
        <v/>
      </c>
      <c r="J35" s="9">
        <f>IF(Datos!J35="","",Datos!J35)</f>
        <v/>
      </c>
      <c r="K35" s="10">
        <f>IF(Datos!K35="","",Datos!K35)</f>
        <v/>
      </c>
      <c r="L35" s="9" t="inlineStr"/>
      <c r="M35" s="13">
        <f>IF(OR($E35="", $F35="", M$5=""),"",IF(AND(M$5&gt;=YEAR($E35), M$5&lt;=YEAR($F35)),IF((M$5-YEAR($E35)+1)&lt;=ROUNDUP($H35*(YEAR($F35)-YEAR($E35)+1),0),2,1),""))</f>
        <v/>
      </c>
      <c r="N35" s="13">
        <f>IF(OR($E35="", $F35="", N$5=""),"",IF(AND(N$5&gt;=YEAR($E35), N$5&lt;=YEAR($F35)),IF((N$5-YEAR($E35)+1)&lt;=ROUNDUP($H35*(YEAR($F35)-YEAR($E35)+1),0),2,1),""))</f>
        <v/>
      </c>
      <c r="O35" s="13">
        <f>IF(OR($E35="", $F35="", O$5=""),"",IF(AND(O$5&gt;=YEAR($E35), O$5&lt;=YEAR($F35)),IF((O$5-YEAR($E35)+1)&lt;=ROUNDUP($H35*(YEAR($F35)-YEAR($E35)+1),0),2,1),""))</f>
        <v/>
      </c>
      <c r="P35" s="13">
        <f>IF(OR($E35="", $F35="", P$5=""),"",IF(AND(P$5&gt;=YEAR($E35), P$5&lt;=YEAR($F35)),IF((P$5-YEAR($E35)+1)&lt;=ROUNDUP($H35*(YEAR($F35)-YEAR($E35)+1),0),2,1),""))</f>
        <v/>
      </c>
      <c r="Q35" s="13">
        <f>IF(OR($E35="", $F35="", Q$5=""),"",IF(AND(Q$5&gt;=YEAR($E35), Q$5&lt;=YEAR($F35)),IF((Q$5-YEAR($E35)+1)&lt;=ROUNDUP($H35*(YEAR($F35)-YEAR($E35)+1),0),2,1),""))</f>
        <v/>
      </c>
      <c r="R35" s="13">
        <f>IF(OR($E35="", $F35="", R$5=""),"",IF(AND(R$5&gt;=YEAR($E35), R$5&lt;=YEAR($F35)),IF((R$5-YEAR($E35)+1)&lt;=ROUNDUP($H35*(YEAR($F35)-YEAR($E35)+1),0),2,1),""))</f>
        <v/>
      </c>
      <c r="S35" s="13">
        <f>IF(OR($E35="", $F35="", S$5=""),"",IF(AND(S$5&gt;=YEAR($E35), S$5&lt;=YEAR($F35)),IF((S$5-YEAR($E35)+1)&lt;=ROUNDUP($H35*(YEAR($F35)-YEAR($E35)+1),0),2,1),""))</f>
        <v/>
      </c>
      <c r="T35" s="13">
        <f>IF(OR($E35="", $F35="", T$5=""),"",IF(AND(T$5&gt;=YEAR($E35), T$5&lt;=YEAR($F35)),IF((T$5-YEAR($E35)+1)&lt;=ROUNDUP($H35*(YEAR($F35)-YEAR($E35)+1),0),2,1),""))</f>
        <v/>
      </c>
      <c r="U35" s="13">
        <f>IF(OR($E35="", $F35="", U$5=""),"",IF(AND(U$5&gt;=YEAR($E35), U$5&lt;=YEAR($F35)),IF((U$5-YEAR($E35)+1)&lt;=ROUNDUP($H35*(YEAR($F35)-YEAR($E35)+1),0),2,1),""))</f>
        <v/>
      </c>
      <c r="V35" s="13">
        <f>IF(OR($E35="", $F35="", V$5=""),"",IF(AND(V$5&gt;=YEAR($E35), V$5&lt;=YEAR($F35)),IF((V$5-YEAR($E35)+1)&lt;=ROUNDUP($H35*(YEAR($F35)-YEAR($E35)+1),0),2,1),""))</f>
        <v/>
      </c>
    </row>
    <row r="36">
      <c r="A36" s="9">
        <f>IF(Datos!A36="","",Datos!A36)</f>
        <v/>
      </c>
      <c r="B36" s="10">
        <f>IF(Datos!B36="","",Datos!B36)</f>
        <v/>
      </c>
      <c r="C36" s="10">
        <f>IF(Datos!C36="","",Datos!C36)</f>
        <v/>
      </c>
      <c r="D36" s="10">
        <f>IF(Datos!D36="","",Datos!D36)</f>
        <v/>
      </c>
      <c r="E36" s="11">
        <f>IF(Datos!E36="","",Datos!E36)</f>
        <v/>
      </c>
      <c r="F36" s="11">
        <f>IF(Datos!F36="","",Datos!F36)</f>
        <v/>
      </c>
      <c r="G36" s="9">
        <f>IF(Datos!G36="","",Datos!G36)</f>
        <v/>
      </c>
      <c r="H36" s="12">
        <f>IF(Datos!H36="","",Datos!H36)</f>
        <v/>
      </c>
      <c r="I36" s="9">
        <f>IF(Datos!I36="","",Datos!I36)</f>
        <v/>
      </c>
      <c r="J36" s="9">
        <f>IF(Datos!J36="","",Datos!J36)</f>
        <v/>
      </c>
      <c r="K36" s="10">
        <f>IF(Datos!K36="","",Datos!K36)</f>
        <v/>
      </c>
      <c r="L36" s="9" t="inlineStr"/>
      <c r="M36" s="13">
        <f>IF(OR($E36="", $F36="", M$5=""),"",IF(AND(M$5&gt;=YEAR($E36), M$5&lt;=YEAR($F36)),IF((M$5-YEAR($E36)+1)&lt;=ROUNDUP($H36*(YEAR($F36)-YEAR($E36)+1),0),2,1),""))</f>
        <v/>
      </c>
      <c r="N36" s="13">
        <f>IF(OR($E36="", $F36="", N$5=""),"",IF(AND(N$5&gt;=YEAR($E36), N$5&lt;=YEAR($F36)),IF((N$5-YEAR($E36)+1)&lt;=ROUNDUP($H36*(YEAR($F36)-YEAR($E36)+1),0),2,1),""))</f>
        <v/>
      </c>
      <c r="O36" s="13">
        <f>IF(OR($E36="", $F36="", O$5=""),"",IF(AND(O$5&gt;=YEAR($E36), O$5&lt;=YEAR($F36)),IF((O$5-YEAR($E36)+1)&lt;=ROUNDUP($H36*(YEAR($F36)-YEAR($E36)+1),0),2,1),""))</f>
        <v/>
      </c>
      <c r="P36" s="13">
        <f>IF(OR($E36="", $F36="", P$5=""),"",IF(AND(P$5&gt;=YEAR($E36), P$5&lt;=YEAR($F36)),IF((P$5-YEAR($E36)+1)&lt;=ROUNDUP($H36*(YEAR($F36)-YEAR($E36)+1),0),2,1),""))</f>
        <v/>
      </c>
      <c r="Q36" s="13">
        <f>IF(OR($E36="", $F36="", Q$5=""),"",IF(AND(Q$5&gt;=YEAR($E36), Q$5&lt;=YEAR($F36)),IF((Q$5-YEAR($E36)+1)&lt;=ROUNDUP($H36*(YEAR($F36)-YEAR($E36)+1),0),2,1),""))</f>
        <v/>
      </c>
      <c r="R36" s="13">
        <f>IF(OR($E36="", $F36="", R$5=""),"",IF(AND(R$5&gt;=YEAR($E36), R$5&lt;=YEAR($F36)),IF((R$5-YEAR($E36)+1)&lt;=ROUNDUP($H36*(YEAR($F36)-YEAR($E36)+1),0),2,1),""))</f>
        <v/>
      </c>
      <c r="S36" s="13">
        <f>IF(OR($E36="", $F36="", S$5=""),"",IF(AND(S$5&gt;=YEAR($E36), S$5&lt;=YEAR($F36)),IF((S$5-YEAR($E36)+1)&lt;=ROUNDUP($H36*(YEAR($F36)-YEAR($E36)+1),0),2,1),""))</f>
        <v/>
      </c>
      <c r="T36" s="13">
        <f>IF(OR($E36="", $F36="", T$5=""),"",IF(AND(T$5&gt;=YEAR($E36), T$5&lt;=YEAR($F36)),IF((T$5-YEAR($E36)+1)&lt;=ROUNDUP($H36*(YEAR($F36)-YEAR($E36)+1),0),2,1),""))</f>
        <v/>
      </c>
      <c r="U36" s="13">
        <f>IF(OR($E36="", $F36="", U$5=""),"",IF(AND(U$5&gt;=YEAR($E36), U$5&lt;=YEAR($F36)),IF((U$5-YEAR($E36)+1)&lt;=ROUNDUP($H36*(YEAR($F36)-YEAR($E36)+1),0),2,1),""))</f>
        <v/>
      </c>
      <c r="V36" s="13">
        <f>IF(OR($E36="", $F36="", V$5=""),"",IF(AND(V$5&gt;=YEAR($E36), V$5&lt;=YEAR($F36)),IF((V$5-YEAR($E36)+1)&lt;=ROUNDUP($H36*(YEAR($F36)-YEAR($E36)+1),0),2,1),""))</f>
        <v/>
      </c>
    </row>
    <row r="37">
      <c r="A37" s="9">
        <f>IF(Datos!A37="","",Datos!A37)</f>
        <v/>
      </c>
      <c r="B37" s="10">
        <f>IF(Datos!B37="","",Datos!B37)</f>
        <v/>
      </c>
      <c r="C37" s="10">
        <f>IF(Datos!C37="","",Datos!C37)</f>
        <v/>
      </c>
      <c r="D37" s="10">
        <f>IF(Datos!D37="","",Datos!D37)</f>
        <v/>
      </c>
      <c r="E37" s="11">
        <f>IF(Datos!E37="","",Datos!E37)</f>
        <v/>
      </c>
      <c r="F37" s="11">
        <f>IF(Datos!F37="","",Datos!F37)</f>
        <v/>
      </c>
      <c r="G37" s="9">
        <f>IF(Datos!G37="","",Datos!G37)</f>
        <v/>
      </c>
      <c r="H37" s="12">
        <f>IF(Datos!H37="","",Datos!H37)</f>
        <v/>
      </c>
      <c r="I37" s="9">
        <f>IF(Datos!I37="","",Datos!I37)</f>
        <v/>
      </c>
      <c r="J37" s="9">
        <f>IF(Datos!J37="","",Datos!J37)</f>
        <v/>
      </c>
      <c r="K37" s="10">
        <f>IF(Datos!K37="","",Datos!K37)</f>
        <v/>
      </c>
      <c r="L37" s="9" t="inlineStr"/>
      <c r="M37" s="13">
        <f>IF(OR($E37="", $F37="", M$5=""),"",IF(AND(M$5&gt;=YEAR($E37), M$5&lt;=YEAR($F37)),IF((M$5-YEAR($E37)+1)&lt;=ROUNDUP($H37*(YEAR($F37)-YEAR($E37)+1),0),2,1),""))</f>
        <v/>
      </c>
      <c r="N37" s="13">
        <f>IF(OR($E37="", $F37="", N$5=""),"",IF(AND(N$5&gt;=YEAR($E37), N$5&lt;=YEAR($F37)),IF((N$5-YEAR($E37)+1)&lt;=ROUNDUP($H37*(YEAR($F37)-YEAR($E37)+1),0),2,1),""))</f>
        <v/>
      </c>
      <c r="O37" s="13">
        <f>IF(OR($E37="", $F37="", O$5=""),"",IF(AND(O$5&gt;=YEAR($E37), O$5&lt;=YEAR($F37)),IF((O$5-YEAR($E37)+1)&lt;=ROUNDUP($H37*(YEAR($F37)-YEAR($E37)+1),0),2,1),""))</f>
        <v/>
      </c>
      <c r="P37" s="13">
        <f>IF(OR($E37="", $F37="", P$5=""),"",IF(AND(P$5&gt;=YEAR($E37), P$5&lt;=YEAR($F37)),IF((P$5-YEAR($E37)+1)&lt;=ROUNDUP($H37*(YEAR($F37)-YEAR($E37)+1),0),2,1),""))</f>
        <v/>
      </c>
      <c r="Q37" s="13">
        <f>IF(OR($E37="", $F37="", Q$5=""),"",IF(AND(Q$5&gt;=YEAR($E37), Q$5&lt;=YEAR($F37)),IF((Q$5-YEAR($E37)+1)&lt;=ROUNDUP($H37*(YEAR($F37)-YEAR($E37)+1),0),2,1),""))</f>
        <v/>
      </c>
      <c r="R37" s="13">
        <f>IF(OR($E37="", $F37="", R$5=""),"",IF(AND(R$5&gt;=YEAR($E37), R$5&lt;=YEAR($F37)),IF((R$5-YEAR($E37)+1)&lt;=ROUNDUP($H37*(YEAR($F37)-YEAR($E37)+1),0),2,1),""))</f>
        <v/>
      </c>
      <c r="S37" s="13">
        <f>IF(OR($E37="", $F37="", S$5=""),"",IF(AND(S$5&gt;=YEAR($E37), S$5&lt;=YEAR($F37)),IF((S$5-YEAR($E37)+1)&lt;=ROUNDUP($H37*(YEAR($F37)-YEAR($E37)+1),0),2,1),""))</f>
        <v/>
      </c>
      <c r="T37" s="13">
        <f>IF(OR($E37="", $F37="", T$5=""),"",IF(AND(T$5&gt;=YEAR($E37), T$5&lt;=YEAR($F37)),IF((T$5-YEAR($E37)+1)&lt;=ROUNDUP($H37*(YEAR($F37)-YEAR($E37)+1),0),2,1),""))</f>
        <v/>
      </c>
      <c r="U37" s="13">
        <f>IF(OR($E37="", $F37="", U$5=""),"",IF(AND(U$5&gt;=YEAR($E37), U$5&lt;=YEAR($F37)),IF((U$5-YEAR($E37)+1)&lt;=ROUNDUP($H37*(YEAR($F37)-YEAR($E37)+1),0),2,1),""))</f>
        <v/>
      </c>
      <c r="V37" s="13">
        <f>IF(OR($E37="", $F37="", V$5=""),"",IF(AND(V$5&gt;=YEAR($E37), V$5&lt;=YEAR($F37)),IF((V$5-YEAR($E37)+1)&lt;=ROUNDUP($H37*(YEAR($F37)-YEAR($E37)+1),0),2,1),""))</f>
        <v/>
      </c>
    </row>
    <row r="38">
      <c r="A38" s="9">
        <f>IF(Datos!A38="","",Datos!A38)</f>
        <v/>
      </c>
      <c r="B38" s="10">
        <f>IF(Datos!B38="","",Datos!B38)</f>
        <v/>
      </c>
      <c r="C38" s="10">
        <f>IF(Datos!C38="","",Datos!C38)</f>
        <v/>
      </c>
      <c r="D38" s="10">
        <f>IF(Datos!D38="","",Datos!D38)</f>
        <v/>
      </c>
      <c r="E38" s="11">
        <f>IF(Datos!E38="","",Datos!E38)</f>
        <v/>
      </c>
      <c r="F38" s="11">
        <f>IF(Datos!F38="","",Datos!F38)</f>
        <v/>
      </c>
      <c r="G38" s="9">
        <f>IF(Datos!G38="","",Datos!G38)</f>
        <v/>
      </c>
      <c r="H38" s="12">
        <f>IF(Datos!H38="","",Datos!H38)</f>
        <v/>
      </c>
      <c r="I38" s="9">
        <f>IF(Datos!I38="","",Datos!I38)</f>
        <v/>
      </c>
      <c r="J38" s="9">
        <f>IF(Datos!J38="","",Datos!J38)</f>
        <v/>
      </c>
      <c r="K38" s="10">
        <f>IF(Datos!K38="","",Datos!K38)</f>
        <v/>
      </c>
      <c r="L38" s="9" t="inlineStr"/>
      <c r="M38" s="13">
        <f>IF(OR($E38="", $F38="", M$5=""),"",IF(AND(M$5&gt;=YEAR($E38), M$5&lt;=YEAR($F38)),IF((M$5-YEAR($E38)+1)&lt;=ROUNDUP($H38*(YEAR($F38)-YEAR($E38)+1),0),2,1),""))</f>
        <v/>
      </c>
      <c r="N38" s="13">
        <f>IF(OR($E38="", $F38="", N$5=""),"",IF(AND(N$5&gt;=YEAR($E38), N$5&lt;=YEAR($F38)),IF((N$5-YEAR($E38)+1)&lt;=ROUNDUP($H38*(YEAR($F38)-YEAR($E38)+1),0),2,1),""))</f>
        <v/>
      </c>
      <c r="O38" s="13">
        <f>IF(OR($E38="", $F38="", O$5=""),"",IF(AND(O$5&gt;=YEAR($E38), O$5&lt;=YEAR($F38)),IF((O$5-YEAR($E38)+1)&lt;=ROUNDUP($H38*(YEAR($F38)-YEAR($E38)+1),0),2,1),""))</f>
        <v/>
      </c>
      <c r="P38" s="13">
        <f>IF(OR($E38="", $F38="", P$5=""),"",IF(AND(P$5&gt;=YEAR($E38), P$5&lt;=YEAR($F38)),IF((P$5-YEAR($E38)+1)&lt;=ROUNDUP($H38*(YEAR($F38)-YEAR($E38)+1),0),2,1),""))</f>
        <v/>
      </c>
      <c r="Q38" s="13">
        <f>IF(OR($E38="", $F38="", Q$5=""),"",IF(AND(Q$5&gt;=YEAR($E38), Q$5&lt;=YEAR($F38)),IF((Q$5-YEAR($E38)+1)&lt;=ROUNDUP($H38*(YEAR($F38)-YEAR($E38)+1),0),2,1),""))</f>
        <v/>
      </c>
      <c r="R38" s="13">
        <f>IF(OR($E38="", $F38="", R$5=""),"",IF(AND(R$5&gt;=YEAR($E38), R$5&lt;=YEAR($F38)),IF((R$5-YEAR($E38)+1)&lt;=ROUNDUP($H38*(YEAR($F38)-YEAR($E38)+1),0),2,1),""))</f>
        <v/>
      </c>
      <c r="S38" s="13">
        <f>IF(OR($E38="", $F38="", S$5=""),"",IF(AND(S$5&gt;=YEAR($E38), S$5&lt;=YEAR($F38)),IF((S$5-YEAR($E38)+1)&lt;=ROUNDUP($H38*(YEAR($F38)-YEAR($E38)+1),0),2,1),""))</f>
        <v/>
      </c>
      <c r="T38" s="13">
        <f>IF(OR($E38="", $F38="", T$5=""),"",IF(AND(T$5&gt;=YEAR($E38), T$5&lt;=YEAR($F38)),IF((T$5-YEAR($E38)+1)&lt;=ROUNDUP($H38*(YEAR($F38)-YEAR($E38)+1),0),2,1),""))</f>
        <v/>
      </c>
      <c r="U38" s="13">
        <f>IF(OR($E38="", $F38="", U$5=""),"",IF(AND(U$5&gt;=YEAR($E38), U$5&lt;=YEAR($F38)),IF((U$5-YEAR($E38)+1)&lt;=ROUNDUP($H38*(YEAR($F38)-YEAR($E38)+1),0),2,1),""))</f>
        <v/>
      </c>
      <c r="V38" s="13">
        <f>IF(OR($E38="", $F38="", V$5=""),"",IF(AND(V$5&gt;=YEAR($E38), V$5&lt;=YEAR($F38)),IF((V$5-YEAR($E38)+1)&lt;=ROUNDUP($H38*(YEAR($F38)-YEAR($E38)+1),0),2,1),""))</f>
        <v/>
      </c>
    </row>
    <row r="39">
      <c r="A39" s="9">
        <f>IF(Datos!A39="","",Datos!A39)</f>
        <v/>
      </c>
      <c r="B39" s="10">
        <f>IF(Datos!B39="","",Datos!B39)</f>
        <v/>
      </c>
      <c r="C39" s="10">
        <f>IF(Datos!C39="","",Datos!C39)</f>
        <v/>
      </c>
      <c r="D39" s="10">
        <f>IF(Datos!D39="","",Datos!D39)</f>
        <v/>
      </c>
      <c r="E39" s="11">
        <f>IF(Datos!E39="","",Datos!E39)</f>
        <v/>
      </c>
      <c r="F39" s="11">
        <f>IF(Datos!F39="","",Datos!F39)</f>
        <v/>
      </c>
      <c r="G39" s="9">
        <f>IF(Datos!G39="","",Datos!G39)</f>
        <v/>
      </c>
      <c r="H39" s="12">
        <f>IF(Datos!H39="","",Datos!H39)</f>
        <v/>
      </c>
      <c r="I39" s="9">
        <f>IF(Datos!I39="","",Datos!I39)</f>
        <v/>
      </c>
      <c r="J39" s="9">
        <f>IF(Datos!J39="","",Datos!J39)</f>
        <v/>
      </c>
      <c r="K39" s="10">
        <f>IF(Datos!K39="","",Datos!K39)</f>
        <v/>
      </c>
      <c r="L39" s="9" t="inlineStr"/>
      <c r="M39" s="13">
        <f>IF(OR($E39="", $F39="", M$5=""),"",IF(AND(M$5&gt;=YEAR($E39), M$5&lt;=YEAR($F39)),IF((M$5-YEAR($E39)+1)&lt;=ROUNDUP($H39*(YEAR($F39)-YEAR($E39)+1),0),2,1),""))</f>
        <v/>
      </c>
      <c r="N39" s="13">
        <f>IF(OR($E39="", $F39="", N$5=""),"",IF(AND(N$5&gt;=YEAR($E39), N$5&lt;=YEAR($F39)),IF((N$5-YEAR($E39)+1)&lt;=ROUNDUP($H39*(YEAR($F39)-YEAR($E39)+1),0),2,1),""))</f>
        <v/>
      </c>
      <c r="O39" s="13">
        <f>IF(OR($E39="", $F39="", O$5=""),"",IF(AND(O$5&gt;=YEAR($E39), O$5&lt;=YEAR($F39)),IF((O$5-YEAR($E39)+1)&lt;=ROUNDUP($H39*(YEAR($F39)-YEAR($E39)+1),0),2,1),""))</f>
        <v/>
      </c>
      <c r="P39" s="13">
        <f>IF(OR($E39="", $F39="", P$5=""),"",IF(AND(P$5&gt;=YEAR($E39), P$5&lt;=YEAR($F39)),IF((P$5-YEAR($E39)+1)&lt;=ROUNDUP($H39*(YEAR($F39)-YEAR($E39)+1),0),2,1),""))</f>
        <v/>
      </c>
      <c r="Q39" s="13">
        <f>IF(OR($E39="", $F39="", Q$5=""),"",IF(AND(Q$5&gt;=YEAR($E39), Q$5&lt;=YEAR($F39)),IF((Q$5-YEAR($E39)+1)&lt;=ROUNDUP($H39*(YEAR($F39)-YEAR($E39)+1),0),2,1),""))</f>
        <v/>
      </c>
      <c r="R39" s="13">
        <f>IF(OR($E39="", $F39="", R$5=""),"",IF(AND(R$5&gt;=YEAR($E39), R$5&lt;=YEAR($F39)),IF((R$5-YEAR($E39)+1)&lt;=ROUNDUP($H39*(YEAR($F39)-YEAR($E39)+1),0),2,1),""))</f>
        <v/>
      </c>
      <c r="S39" s="13">
        <f>IF(OR($E39="", $F39="", S$5=""),"",IF(AND(S$5&gt;=YEAR($E39), S$5&lt;=YEAR($F39)),IF((S$5-YEAR($E39)+1)&lt;=ROUNDUP($H39*(YEAR($F39)-YEAR($E39)+1),0),2,1),""))</f>
        <v/>
      </c>
      <c r="T39" s="13">
        <f>IF(OR($E39="", $F39="", T$5=""),"",IF(AND(T$5&gt;=YEAR($E39), T$5&lt;=YEAR($F39)),IF((T$5-YEAR($E39)+1)&lt;=ROUNDUP($H39*(YEAR($F39)-YEAR($E39)+1),0),2,1),""))</f>
        <v/>
      </c>
      <c r="U39" s="13">
        <f>IF(OR($E39="", $F39="", U$5=""),"",IF(AND(U$5&gt;=YEAR($E39), U$5&lt;=YEAR($F39)),IF((U$5-YEAR($E39)+1)&lt;=ROUNDUP($H39*(YEAR($F39)-YEAR($E39)+1),0),2,1),""))</f>
        <v/>
      </c>
      <c r="V39" s="13">
        <f>IF(OR($E39="", $F39="", V$5=""),"",IF(AND(V$5&gt;=YEAR($E39), V$5&lt;=YEAR($F39)),IF((V$5-YEAR($E39)+1)&lt;=ROUNDUP($H39*(YEAR($F39)-YEAR($E39)+1),0),2,1),""))</f>
        <v/>
      </c>
    </row>
    <row r="40">
      <c r="A40" s="9">
        <f>IF(Datos!A40="","",Datos!A40)</f>
        <v/>
      </c>
      <c r="B40" s="10">
        <f>IF(Datos!B40="","",Datos!B40)</f>
        <v/>
      </c>
      <c r="C40" s="10">
        <f>IF(Datos!C40="","",Datos!C40)</f>
        <v/>
      </c>
      <c r="D40" s="10">
        <f>IF(Datos!D40="","",Datos!D40)</f>
        <v/>
      </c>
      <c r="E40" s="11">
        <f>IF(Datos!E40="","",Datos!E40)</f>
        <v/>
      </c>
      <c r="F40" s="11">
        <f>IF(Datos!F40="","",Datos!F40)</f>
        <v/>
      </c>
      <c r="G40" s="9">
        <f>IF(Datos!G40="","",Datos!G40)</f>
        <v/>
      </c>
      <c r="H40" s="12">
        <f>IF(Datos!H40="","",Datos!H40)</f>
        <v/>
      </c>
      <c r="I40" s="9">
        <f>IF(Datos!I40="","",Datos!I40)</f>
        <v/>
      </c>
      <c r="J40" s="9">
        <f>IF(Datos!J40="","",Datos!J40)</f>
        <v/>
      </c>
      <c r="K40" s="10">
        <f>IF(Datos!K40="","",Datos!K40)</f>
        <v/>
      </c>
      <c r="L40" s="9" t="inlineStr"/>
      <c r="M40" s="13">
        <f>IF(OR($E40="", $F40="", M$5=""),"",IF(AND(M$5&gt;=YEAR($E40), M$5&lt;=YEAR($F40)),IF((M$5-YEAR($E40)+1)&lt;=ROUNDUP($H40*(YEAR($F40)-YEAR($E40)+1),0),2,1),""))</f>
        <v/>
      </c>
      <c r="N40" s="13">
        <f>IF(OR($E40="", $F40="", N$5=""),"",IF(AND(N$5&gt;=YEAR($E40), N$5&lt;=YEAR($F40)),IF((N$5-YEAR($E40)+1)&lt;=ROUNDUP($H40*(YEAR($F40)-YEAR($E40)+1),0),2,1),""))</f>
        <v/>
      </c>
      <c r="O40" s="13">
        <f>IF(OR($E40="", $F40="", O$5=""),"",IF(AND(O$5&gt;=YEAR($E40), O$5&lt;=YEAR($F40)),IF((O$5-YEAR($E40)+1)&lt;=ROUNDUP($H40*(YEAR($F40)-YEAR($E40)+1),0),2,1),""))</f>
        <v/>
      </c>
      <c r="P40" s="13">
        <f>IF(OR($E40="", $F40="", P$5=""),"",IF(AND(P$5&gt;=YEAR($E40), P$5&lt;=YEAR($F40)),IF((P$5-YEAR($E40)+1)&lt;=ROUNDUP($H40*(YEAR($F40)-YEAR($E40)+1),0),2,1),""))</f>
        <v/>
      </c>
      <c r="Q40" s="13">
        <f>IF(OR($E40="", $F40="", Q$5=""),"",IF(AND(Q$5&gt;=YEAR($E40), Q$5&lt;=YEAR($F40)),IF((Q$5-YEAR($E40)+1)&lt;=ROUNDUP($H40*(YEAR($F40)-YEAR($E40)+1),0),2,1),""))</f>
        <v/>
      </c>
      <c r="R40" s="13">
        <f>IF(OR($E40="", $F40="", R$5=""),"",IF(AND(R$5&gt;=YEAR($E40), R$5&lt;=YEAR($F40)),IF((R$5-YEAR($E40)+1)&lt;=ROUNDUP($H40*(YEAR($F40)-YEAR($E40)+1),0),2,1),""))</f>
        <v/>
      </c>
      <c r="S40" s="13">
        <f>IF(OR($E40="", $F40="", S$5=""),"",IF(AND(S$5&gt;=YEAR($E40), S$5&lt;=YEAR($F40)),IF((S$5-YEAR($E40)+1)&lt;=ROUNDUP($H40*(YEAR($F40)-YEAR($E40)+1),0),2,1),""))</f>
        <v/>
      </c>
      <c r="T40" s="13">
        <f>IF(OR($E40="", $F40="", T$5=""),"",IF(AND(T$5&gt;=YEAR($E40), T$5&lt;=YEAR($F40)),IF((T$5-YEAR($E40)+1)&lt;=ROUNDUP($H40*(YEAR($F40)-YEAR($E40)+1),0),2,1),""))</f>
        <v/>
      </c>
      <c r="U40" s="13">
        <f>IF(OR($E40="", $F40="", U$5=""),"",IF(AND(U$5&gt;=YEAR($E40), U$5&lt;=YEAR($F40)),IF((U$5-YEAR($E40)+1)&lt;=ROUNDUP($H40*(YEAR($F40)-YEAR($E40)+1),0),2,1),""))</f>
        <v/>
      </c>
      <c r="V40" s="13">
        <f>IF(OR($E40="", $F40="", V$5=""),"",IF(AND(V$5&gt;=YEAR($E40), V$5&lt;=YEAR($F40)),IF((V$5-YEAR($E40)+1)&lt;=ROUNDUP($H40*(YEAR($F40)-YEAR($E40)+1),0),2,1),""))</f>
        <v/>
      </c>
    </row>
    <row r="41">
      <c r="A41" s="9">
        <f>IF(Datos!A41="","",Datos!A41)</f>
        <v/>
      </c>
      <c r="B41" s="10">
        <f>IF(Datos!B41="","",Datos!B41)</f>
        <v/>
      </c>
      <c r="C41" s="10">
        <f>IF(Datos!C41="","",Datos!C41)</f>
        <v/>
      </c>
      <c r="D41" s="10">
        <f>IF(Datos!D41="","",Datos!D41)</f>
        <v/>
      </c>
      <c r="E41" s="11">
        <f>IF(Datos!E41="","",Datos!E41)</f>
        <v/>
      </c>
      <c r="F41" s="11">
        <f>IF(Datos!F41="","",Datos!F41)</f>
        <v/>
      </c>
      <c r="G41" s="9">
        <f>IF(Datos!G41="","",Datos!G41)</f>
        <v/>
      </c>
      <c r="H41" s="12">
        <f>IF(Datos!H41="","",Datos!H41)</f>
        <v/>
      </c>
      <c r="I41" s="9">
        <f>IF(Datos!I41="","",Datos!I41)</f>
        <v/>
      </c>
      <c r="J41" s="9">
        <f>IF(Datos!J41="","",Datos!J41)</f>
        <v/>
      </c>
      <c r="K41" s="10">
        <f>IF(Datos!K41="","",Datos!K41)</f>
        <v/>
      </c>
      <c r="L41" s="9" t="inlineStr"/>
      <c r="M41" s="13">
        <f>IF(OR($E41="", $F41="", M$5=""),"",IF(AND(M$5&gt;=YEAR($E41), M$5&lt;=YEAR($F41)),IF((M$5-YEAR($E41)+1)&lt;=ROUNDUP($H41*(YEAR($F41)-YEAR($E41)+1),0),2,1),""))</f>
        <v/>
      </c>
      <c r="N41" s="13">
        <f>IF(OR($E41="", $F41="", N$5=""),"",IF(AND(N$5&gt;=YEAR($E41), N$5&lt;=YEAR($F41)),IF((N$5-YEAR($E41)+1)&lt;=ROUNDUP($H41*(YEAR($F41)-YEAR($E41)+1),0),2,1),""))</f>
        <v/>
      </c>
      <c r="O41" s="13">
        <f>IF(OR($E41="", $F41="", O$5=""),"",IF(AND(O$5&gt;=YEAR($E41), O$5&lt;=YEAR($F41)),IF((O$5-YEAR($E41)+1)&lt;=ROUNDUP($H41*(YEAR($F41)-YEAR($E41)+1),0),2,1),""))</f>
        <v/>
      </c>
      <c r="P41" s="13">
        <f>IF(OR($E41="", $F41="", P$5=""),"",IF(AND(P$5&gt;=YEAR($E41), P$5&lt;=YEAR($F41)),IF((P$5-YEAR($E41)+1)&lt;=ROUNDUP($H41*(YEAR($F41)-YEAR($E41)+1),0),2,1),""))</f>
        <v/>
      </c>
      <c r="Q41" s="13">
        <f>IF(OR($E41="", $F41="", Q$5=""),"",IF(AND(Q$5&gt;=YEAR($E41), Q$5&lt;=YEAR($F41)),IF((Q$5-YEAR($E41)+1)&lt;=ROUNDUP($H41*(YEAR($F41)-YEAR($E41)+1),0),2,1),""))</f>
        <v/>
      </c>
      <c r="R41" s="13">
        <f>IF(OR($E41="", $F41="", R$5=""),"",IF(AND(R$5&gt;=YEAR($E41), R$5&lt;=YEAR($F41)),IF((R$5-YEAR($E41)+1)&lt;=ROUNDUP($H41*(YEAR($F41)-YEAR($E41)+1),0),2,1),""))</f>
        <v/>
      </c>
      <c r="S41" s="13">
        <f>IF(OR($E41="", $F41="", S$5=""),"",IF(AND(S$5&gt;=YEAR($E41), S$5&lt;=YEAR($F41)),IF((S$5-YEAR($E41)+1)&lt;=ROUNDUP($H41*(YEAR($F41)-YEAR($E41)+1),0),2,1),""))</f>
        <v/>
      </c>
      <c r="T41" s="13">
        <f>IF(OR($E41="", $F41="", T$5=""),"",IF(AND(T$5&gt;=YEAR($E41), T$5&lt;=YEAR($F41)),IF((T$5-YEAR($E41)+1)&lt;=ROUNDUP($H41*(YEAR($F41)-YEAR($E41)+1),0),2,1),""))</f>
        <v/>
      </c>
      <c r="U41" s="13">
        <f>IF(OR($E41="", $F41="", U$5=""),"",IF(AND(U$5&gt;=YEAR($E41), U$5&lt;=YEAR($F41)),IF((U$5-YEAR($E41)+1)&lt;=ROUNDUP($H41*(YEAR($F41)-YEAR($E41)+1),0),2,1),""))</f>
        <v/>
      </c>
      <c r="V41" s="13">
        <f>IF(OR($E41="", $F41="", V$5=""),"",IF(AND(V$5&gt;=YEAR($E41), V$5&lt;=YEAR($F41)),IF((V$5-YEAR($E41)+1)&lt;=ROUNDUP($H41*(YEAR($F41)-YEAR($E41)+1),0),2,1),""))</f>
        <v/>
      </c>
    </row>
    <row r="42">
      <c r="A42" s="9">
        <f>IF(Datos!A42="","",Datos!A42)</f>
        <v/>
      </c>
      <c r="B42" s="10">
        <f>IF(Datos!B42="","",Datos!B42)</f>
        <v/>
      </c>
      <c r="C42" s="10">
        <f>IF(Datos!C42="","",Datos!C42)</f>
        <v/>
      </c>
      <c r="D42" s="10">
        <f>IF(Datos!D42="","",Datos!D42)</f>
        <v/>
      </c>
      <c r="E42" s="11">
        <f>IF(Datos!E42="","",Datos!E42)</f>
        <v/>
      </c>
      <c r="F42" s="11">
        <f>IF(Datos!F42="","",Datos!F42)</f>
        <v/>
      </c>
      <c r="G42" s="9">
        <f>IF(Datos!G42="","",Datos!G42)</f>
        <v/>
      </c>
      <c r="H42" s="12">
        <f>IF(Datos!H42="","",Datos!H42)</f>
        <v/>
      </c>
      <c r="I42" s="9">
        <f>IF(Datos!I42="","",Datos!I42)</f>
        <v/>
      </c>
      <c r="J42" s="9">
        <f>IF(Datos!J42="","",Datos!J42)</f>
        <v/>
      </c>
      <c r="K42" s="10">
        <f>IF(Datos!K42="","",Datos!K42)</f>
        <v/>
      </c>
      <c r="L42" s="9" t="inlineStr"/>
      <c r="M42" s="13">
        <f>IF(OR($E42="", $F42="", M$5=""),"",IF(AND(M$5&gt;=YEAR($E42), M$5&lt;=YEAR($F42)),IF((M$5-YEAR($E42)+1)&lt;=ROUNDUP($H42*(YEAR($F42)-YEAR($E42)+1),0),2,1),""))</f>
        <v/>
      </c>
      <c r="N42" s="13">
        <f>IF(OR($E42="", $F42="", N$5=""),"",IF(AND(N$5&gt;=YEAR($E42), N$5&lt;=YEAR($F42)),IF((N$5-YEAR($E42)+1)&lt;=ROUNDUP($H42*(YEAR($F42)-YEAR($E42)+1),0),2,1),""))</f>
        <v/>
      </c>
      <c r="O42" s="13">
        <f>IF(OR($E42="", $F42="", O$5=""),"",IF(AND(O$5&gt;=YEAR($E42), O$5&lt;=YEAR($F42)),IF((O$5-YEAR($E42)+1)&lt;=ROUNDUP($H42*(YEAR($F42)-YEAR($E42)+1),0),2,1),""))</f>
        <v/>
      </c>
      <c r="P42" s="13">
        <f>IF(OR($E42="", $F42="", P$5=""),"",IF(AND(P$5&gt;=YEAR($E42), P$5&lt;=YEAR($F42)),IF((P$5-YEAR($E42)+1)&lt;=ROUNDUP($H42*(YEAR($F42)-YEAR($E42)+1),0),2,1),""))</f>
        <v/>
      </c>
      <c r="Q42" s="13">
        <f>IF(OR($E42="", $F42="", Q$5=""),"",IF(AND(Q$5&gt;=YEAR($E42), Q$5&lt;=YEAR($F42)),IF((Q$5-YEAR($E42)+1)&lt;=ROUNDUP($H42*(YEAR($F42)-YEAR($E42)+1),0),2,1),""))</f>
        <v/>
      </c>
      <c r="R42" s="13">
        <f>IF(OR($E42="", $F42="", R$5=""),"",IF(AND(R$5&gt;=YEAR($E42), R$5&lt;=YEAR($F42)),IF((R$5-YEAR($E42)+1)&lt;=ROUNDUP($H42*(YEAR($F42)-YEAR($E42)+1),0),2,1),""))</f>
        <v/>
      </c>
      <c r="S42" s="13">
        <f>IF(OR($E42="", $F42="", S$5=""),"",IF(AND(S$5&gt;=YEAR($E42), S$5&lt;=YEAR($F42)),IF((S$5-YEAR($E42)+1)&lt;=ROUNDUP($H42*(YEAR($F42)-YEAR($E42)+1),0),2,1),""))</f>
        <v/>
      </c>
      <c r="T42" s="13">
        <f>IF(OR($E42="", $F42="", T$5=""),"",IF(AND(T$5&gt;=YEAR($E42), T$5&lt;=YEAR($F42)),IF((T$5-YEAR($E42)+1)&lt;=ROUNDUP($H42*(YEAR($F42)-YEAR($E42)+1),0),2,1),""))</f>
        <v/>
      </c>
      <c r="U42" s="13">
        <f>IF(OR($E42="", $F42="", U$5=""),"",IF(AND(U$5&gt;=YEAR($E42), U$5&lt;=YEAR($F42)),IF((U$5-YEAR($E42)+1)&lt;=ROUNDUP($H42*(YEAR($F42)-YEAR($E42)+1),0),2,1),""))</f>
        <v/>
      </c>
      <c r="V42" s="13">
        <f>IF(OR($E42="", $F42="", V$5=""),"",IF(AND(V$5&gt;=YEAR($E42), V$5&lt;=YEAR($F42)),IF((V$5-YEAR($E42)+1)&lt;=ROUNDUP($H42*(YEAR($F42)-YEAR($E42)+1),0),2,1),""))</f>
        <v/>
      </c>
    </row>
    <row r="43">
      <c r="A43" s="9">
        <f>IF(Datos!A43="","",Datos!A43)</f>
        <v/>
      </c>
      <c r="B43" s="10">
        <f>IF(Datos!B43="","",Datos!B43)</f>
        <v/>
      </c>
      <c r="C43" s="10">
        <f>IF(Datos!C43="","",Datos!C43)</f>
        <v/>
      </c>
      <c r="D43" s="10">
        <f>IF(Datos!D43="","",Datos!D43)</f>
        <v/>
      </c>
      <c r="E43" s="11">
        <f>IF(Datos!E43="","",Datos!E43)</f>
        <v/>
      </c>
      <c r="F43" s="11">
        <f>IF(Datos!F43="","",Datos!F43)</f>
        <v/>
      </c>
      <c r="G43" s="9">
        <f>IF(Datos!G43="","",Datos!G43)</f>
        <v/>
      </c>
      <c r="H43" s="12">
        <f>IF(Datos!H43="","",Datos!H43)</f>
        <v/>
      </c>
      <c r="I43" s="9">
        <f>IF(Datos!I43="","",Datos!I43)</f>
        <v/>
      </c>
      <c r="J43" s="9">
        <f>IF(Datos!J43="","",Datos!J43)</f>
        <v/>
      </c>
      <c r="K43" s="10">
        <f>IF(Datos!K43="","",Datos!K43)</f>
        <v/>
      </c>
      <c r="L43" s="9" t="inlineStr"/>
      <c r="M43" s="13">
        <f>IF(OR($E43="", $F43="", M$5=""),"",IF(AND(M$5&gt;=YEAR($E43), M$5&lt;=YEAR($F43)),IF((M$5-YEAR($E43)+1)&lt;=ROUNDUP($H43*(YEAR($F43)-YEAR($E43)+1),0),2,1),""))</f>
        <v/>
      </c>
      <c r="N43" s="13">
        <f>IF(OR($E43="", $F43="", N$5=""),"",IF(AND(N$5&gt;=YEAR($E43), N$5&lt;=YEAR($F43)),IF((N$5-YEAR($E43)+1)&lt;=ROUNDUP($H43*(YEAR($F43)-YEAR($E43)+1),0),2,1),""))</f>
        <v/>
      </c>
      <c r="O43" s="13">
        <f>IF(OR($E43="", $F43="", O$5=""),"",IF(AND(O$5&gt;=YEAR($E43), O$5&lt;=YEAR($F43)),IF((O$5-YEAR($E43)+1)&lt;=ROUNDUP($H43*(YEAR($F43)-YEAR($E43)+1),0),2,1),""))</f>
        <v/>
      </c>
      <c r="P43" s="13">
        <f>IF(OR($E43="", $F43="", P$5=""),"",IF(AND(P$5&gt;=YEAR($E43), P$5&lt;=YEAR($F43)),IF((P$5-YEAR($E43)+1)&lt;=ROUNDUP($H43*(YEAR($F43)-YEAR($E43)+1),0),2,1),""))</f>
        <v/>
      </c>
      <c r="Q43" s="13">
        <f>IF(OR($E43="", $F43="", Q$5=""),"",IF(AND(Q$5&gt;=YEAR($E43), Q$5&lt;=YEAR($F43)),IF((Q$5-YEAR($E43)+1)&lt;=ROUNDUP($H43*(YEAR($F43)-YEAR($E43)+1),0),2,1),""))</f>
        <v/>
      </c>
      <c r="R43" s="13">
        <f>IF(OR($E43="", $F43="", R$5=""),"",IF(AND(R$5&gt;=YEAR($E43), R$5&lt;=YEAR($F43)),IF((R$5-YEAR($E43)+1)&lt;=ROUNDUP($H43*(YEAR($F43)-YEAR($E43)+1),0),2,1),""))</f>
        <v/>
      </c>
      <c r="S43" s="13">
        <f>IF(OR($E43="", $F43="", S$5=""),"",IF(AND(S$5&gt;=YEAR($E43), S$5&lt;=YEAR($F43)),IF((S$5-YEAR($E43)+1)&lt;=ROUNDUP($H43*(YEAR($F43)-YEAR($E43)+1),0),2,1),""))</f>
        <v/>
      </c>
      <c r="T43" s="13">
        <f>IF(OR($E43="", $F43="", T$5=""),"",IF(AND(T$5&gt;=YEAR($E43), T$5&lt;=YEAR($F43)),IF((T$5-YEAR($E43)+1)&lt;=ROUNDUP($H43*(YEAR($F43)-YEAR($E43)+1),0),2,1),""))</f>
        <v/>
      </c>
      <c r="U43" s="13">
        <f>IF(OR($E43="", $F43="", U$5=""),"",IF(AND(U$5&gt;=YEAR($E43), U$5&lt;=YEAR($F43)),IF((U$5-YEAR($E43)+1)&lt;=ROUNDUP($H43*(YEAR($F43)-YEAR($E43)+1),0),2,1),""))</f>
        <v/>
      </c>
      <c r="V43" s="13">
        <f>IF(OR($E43="", $F43="", V$5=""),"",IF(AND(V$5&gt;=YEAR($E43), V$5&lt;=YEAR($F43)),IF((V$5-YEAR($E43)+1)&lt;=ROUNDUP($H43*(YEAR($F43)-YEAR($E43)+1),0),2,1),""))</f>
        <v/>
      </c>
    </row>
    <row r="44">
      <c r="A44" s="9">
        <f>IF(Datos!A44="","",Datos!A44)</f>
        <v/>
      </c>
      <c r="B44" s="10">
        <f>IF(Datos!B44="","",Datos!B44)</f>
        <v/>
      </c>
      <c r="C44" s="10">
        <f>IF(Datos!C44="","",Datos!C44)</f>
        <v/>
      </c>
      <c r="D44" s="10">
        <f>IF(Datos!D44="","",Datos!D44)</f>
        <v/>
      </c>
      <c r="E44" s="11">
        <f>IF(Datos!E44="","",Datos!E44)</f>
        <v/>
      </c>
      <c r="F44" s="11">
        <f>IF(Datos!F44="","",Datos!F44)</f>
        <v/>
      </c>
      <c r="G44" s="9">
        <f>IF(Datos!G44="","",Datos!G44)</f>
        <v/>
      </c>
      <c r="H44" s="12">
        <f>IF(Datos!H44="","",Datos!H44)</f>
        <v/>
      </c>
      <c r="I44" s="9">
        <f>IF(Datos!I44="","",Datos!I44)</f>
        <v/>
      </c>
      <c r="J44" s="9">
        <f>IF(Datos!J44="","",Datos!J44)</f>
        <v/>
      </c>
      <c r="K44" s="10">
        <f>IF(Datos!K44="","",Datos!K44)</f>
        <v/>
      </c>
      <c r="L44" s="9" t="inlineStr"/>
      <c r="M44" s="13">
        <f>IF(OR($E44="", $F44="", M$5=""),"",IF(AND(M$5&gt;=YEAR($E44), M$5&lt;=YEAR($F44)),IF((M$5-YEAR($E44)+1)&lt;=ROUNDUP($H44*(YEAR($F44)-YEAR($E44)+1),0),2,1),""))</f>
        <v/>
      </c>
      <c r="N44" s="13">
        <f>IF(OR($E44="", $F44="", N$5=""),"",IF(AND(N$5&gt;=YEAR($E44), N$5&lt;=YEAR($F44)),IF((N$5-YEAR($E44)+1)&lt;=ROUNDUP($H44*(YEAR($F44)-YEAR($E44)+1),0),2,1),""))</f>
        <v/>
      </c>
      <c r="O44" s="13">
        <f>IF(OR($E44="", $F44="", O$5=""),"",IF(AND(O$5&gt;=YEAR($E44), O$5&lt;=YEAR($F44)),IF((O$5-YEAR($E44)+1)&lt;=ROUNDUP($H44*(YEAR($F44)-YEAR($E44)+1),0),2,1),""))</f>
        <v/>
      </c>
      <c r="P44" s="13">
        <f>IF(OR($E44="", $F44="", P$5=""),"",IF(AND(P$5&gt;=YEAR($E44), P$5&lt;=YEAR($F44)),IF((P$5-YEAR($E44)+1)&lt;=ROUNDUP($H44*(YEAR($F44)-YEAR($E44)+1),0),2,1),""))</f>
        <v/>
      </c>
      <c r="Q44" s="13">
        <f>IF(OR($E44="", $F44="", Q$5=""),"",IF(AND(Q$5&gt;=YEAR($E44), Q$5&lt;=YEAR($F44)),IF((Q$5-YEAR($E44)+1)&lt;=ROUNDUP($H44*(YEAR($F44)-YEAR($E44)+1),0),2,1),""))</f>
        <v/>
      </c>
      <c r="R44" s="13">
        <f>IF(OR($E44="", $F44="", R$5=""),"",IF(AND(R$5&gt;=YEAR($E44), R$5&lt;=YEAR($F44)),IF((R$5-YEAR($E44)+1)&lt;=ROUNDUP($H44*(YEAR($F44)-YEAR($E44)+1),0),2,1),""))</f>
        <v/>
      </c>
      <c r="S44" s="13">
        <f>IF(OR($E44="", $F44="", S$5=""),"",IF(AND(S$5&gt;=YEAR($E44), S$5&lt;=YEAR($F44)),IF((S$5-YEAR($E44)+1)&lt;=ROUNDUP($H44*(YEAR($F44)-YEAR($E44)+1),0),2,1),""))</f>
        <v/>
      </c>
      <c r="T44" s="13">
        <f>IF(OR($E44="", $F44="", T$5=""),"",IF(AND(T$5&gt;=YEAR($E44), T$5&lt;=YEAR($F44)),IF((T$5-YEAR($E44)+1)&lt;=ROUNDUP($H44*(YEAR($F44)-YEAR($E44)+1),0),2,1),""))</f>
        <v/>
      </c>
      <c r="U44" s="13">
        <f>IF(OR($E44="", $F44="", U$5=""),"",IF(AND(U$5&gt;=YEAR($E44), U$5&lt;=YEAR($F44)),IF((U$5-YEAR($E44)+1)&lt;=ROUNDUP($H44*(YEAR($F44)-YEAR($E44)+1),0),2,1),""))</f>
        <v/>
      </c>
      <c r="V44" s="13">
        <f>IF(OR($E44="", $F44="", V$5=""),"",IF(AND(V$5&gt;=YEAR($E44), V$5&lt;=YEAR($F44)),IF((V$5-YEAR($E44)+1)&lt;=ROUNDUP($H44*(YEAR($F44)-YEAR($E44)+1),0),2,1),""))</f>
        <v/>
      </c>
    </row>
    <row r="45">
      <c r="A45" s="9">
        <f>IF(Datos!A45="","",Datos!A45)</f>
        <v/>
      </c>
      <c r="B45" s="10">
        <f>IF(Datos!B45="","",Datos!B45)</f>
        <v/>
      </c>
      <c r="C45" s="10">
        <f>IF(Datos!C45="","",Datos!C45)</f>
        <v/>
      </c>
      <c r="D45" s="10">
        <f>IF(Datos!D45="","",Datos!D45)</f>
        <v/>
      </c>
      <c r="E45" s="11">
        <f>IF(Datos!E45="","",Datos!E45)</f>
        <v/>
      </c>
      <c r="F45" s="11">
        <f>IF(Datos!F45="","",Datos!F45)</f>
        <v/>
      </c>
      <c r="G45" s="9">
        <f>IF(Datos!G45="","",Datos!G45)</f>
        <v/>
      </c>
      <c r="H45" s="12">
        <f>IF(Datos!H45="","",Datos!H45)</f>
        <v/>
      </c>
      <c r="I45" s="9">
        <f>IF(Datos!I45="","",Datos!I45)</f>
        <v/>
      </c>
      <c r="J45" s="9">
        <f>IF(Datos!J45="","",Datos!J45)</f>
        <v/>
      </c>
      <c r="K45" s="10">
        <f>IF(Datos!K45="","",Datos!K45)</f>
        <v/>
      </c>
      <c r="L45" s="9" t="inlineStr"/>
      <c r="M45" s="13">
        <f>IF(OR($E45="", $F45="", M$5=""),"",IF(AND(M$5&gt;=YEAR($E45), M$5&lt;=YEAR($F45)),IF((M$5-YEAR($E45)+1)&lt;=ROUNDUP($H45*(YEAR($F45)-YEAR($E45)+1),0),2,1),""))</f>
        <v/>
      </c>
      <c r="N45" s="13">
        <f>IF(OR($E45="", $F45="", N$5=""),"",IF(AND(N$5&gt;=YEAR($E45), N$5&lt;=YEAR($F45)),IF((N$5-YEAR($E45)+1)&lt;=ROUNDUP($H45*(YEAR($F45)-YEAR($E45)+1),0),2,1),""))</f>
        <v/>
      </c>
      <c r="O45" s="13">
        <f>IF(OR($E45="", $F45="", O$5=""),"",IF(AND(O$5&gt;=YEAR($E45), O$5&lt;=YEAR($F45)),IF((O$5-YEAR($E45)+1)&lt;=ROUNDUP($H45*(YEAR($F45)-YEAR($E45)+1),0),2,1),""))</f>
        <v/>
      </c>
      <c r="P45" s="13">
        <f>IF(OR($E45="", $F45="", P$5=""),"",IF(AND(P$5&gt;=YEAR($E45), P$5&lt;=YEAR($F45)),IF((P$5-YEAR($E45)+1)&lt;=ROUNDUP($H45*(YEAR($F45)-YEAR($E45)+1),0),2,1),""))</f>
        <v/>
      </c>
      <c r="Q45" s="13">
        <f>IF(OR($E45="", $F45="", Q$5=""),"",IF(AND(Q$5&gt;=YEAR($E45), Q$5&lt;=YEAR($F45)),IF((Q$5-YEAR($E45)+1)&lt;=ROUNDUP($H45*(YEAR($F45)-YEAR($E45)+1),0),2,1),""))</f>
        <v/>
      </c>
      <c r="R45" s="13">
        <f>IF(OR($E45="", $F45="", R$5=""),"",IF(AND(R$5&gt;=YEAR($E45), R$5&lt;=YEAR($F45)),IF((R$5-YEAR($E45)+1)&lt;=ROUNDUP($H45*(YEAR($F45)-YEAR($E45)+1),0),2,1),""))</f>
        <v/>
      </c>
      <c r="S45" s="13">
        <f>IF(OR($E45="", $F45="", S$5=""),"",IF(AND(S$5&gt;=YEAR($E45), S$5&lt;=YEAR($F45)),IF((S$5-YEAR($E45)+1)&lt;=ROUNDUP($H45*(YEAR($F45)-YEAR($E45)+1),0),2,1),""))</f>
        <v/>
      </c>
      <c r="T45" s="13">
        <f>IF(OR($E45="", $F45="", T$5=""),"",IF(AND(T$5&gt;=YEAR($E45), T$5&lt;=YEAR($F45)),IF((T$5-YEAR($E45)+1)&lt;=ROUNDUP($H45*(YEAR($F45)-YEAR($E45)+1),0),2,1),""))</f>
        <v/>
      </c>
      <c r="U45" s="13">
        <f>IF(OR($E45="", $F45="", U$5=""),"",IF(AND(U$5&gt;=YEAR($E45), U$5&lt;=YEAR($F45)),IF((U$5-YEAR($E45)+1)&lt;=ROUNDUP($H45*(YEAR($F45)-YEAR($E45)+1),0),2,1),""))</f>
        <v/>
      </c>
      <c r="V45" s="13">
        <f>IF(OR($E45="", $F45="", V$5=""),"",IF(AND(V$5&gt;=YEAR($E45), V$5&lt;=YEAR($F45)),IF((V$5-YEAR($E45)+1)&lt;=ROUNDUP($H45*(YEAR($F45)-YEAR($E45)+1),0),2,1),""))</f>
        <v/>
      </c>
    </row>
    <row r="46">
      <c r="A46" s="9">
        <f>IF(Datos!A46="","",Datos!A46)</f>
        <v/>
      </c>
      <c r="B46" s="10">
        <f>IF(Datos!B46="","",Datos!B46)</f>
        <v/>
      </c>
      <c r="C46" s="10">
        <f>IF(Datos!C46="","",Datos!C46)</f>
        <v/>
      </c>
      <c r="D46" s="10">
        <f>IF(Datos!D46="","",Datos!D46)</f>
        <v/>
      </c>
      <c r="E46" s="11">
        <f>IF(Datos!E46="","",Datos!E46)</f>
        <v/>
      </c>
      <c r="F46" s="11">
        <f>IF(Datos!F46="","",Datos!F46)</f>
        <v/>
      </c>
      <c r="G46" s="9">
        <f>IF(Datos!G46="","",Datos!G46)</f>
        <v/>
      </c>
      <c r="H46" s="12">
        <f>IF(Datos!H46="","",Datos!H46)</f>
        <v/>
      </c>
      <c r="I46" s="9">
        <f>IF(Datos!I46="","",Datos!I46)</f>
        <v/>
      </c>
      <c r="J46" s="9">
        <f>IF(Datos!J46="","",Datos!J46)</f>
        <v/>
      </c>
      <c r="K46" s="10">
        <f>IF(Datos!K46="","",Datos!K46)</f>
        <v/>
      </c>
      <c r="L46" s="9" t="inlineStr"/>
      <c r="M46" s="13">
        <f>IF(OR($E46="", $F46="", M$5=""),"",IF(AND(M$5&gt;=YEAR($E46), M$5&lt;=YEAR($F46)),IF((M$5-YEAR($E46)+1)&lt;=ROUNDUP($H46*(YEAR($F46)-YEAR($E46)+1),0),2,1),""))</f>
        <v/>
      </c>
      <c r="N46" s="13">
        <f>IF(OR($E46="", $F46="", N$5=""),"",IF(AND(N$5&gt;=YEAR($E46), N$5&lt;=YEAR($F46)),IF((N$5-YEAR($E46)+1)&lt;=ROUNDUP($H46*(YEAR($F46)-YEAR($E46)+1),0),2,1),""))</f>
        <v/>
      </c>
      <c r="O46" s="13">
        <f>IF(OR($E46="", $F46="", O$5=""),"",IF(AND(O$5&gt;=YEAR($E46), O$5&lt;=YEAR($F46)),IF((O$5-YEAR($E46)+1)&lt;=ROUNDUP($H46*(YEAR($F46)-YEAR($E46)+1),0),2,1),""))</f>
        <v/>
      </c>
      <c r="P46" s="13">
        <f>IF(OR($E46="", $F46="", P$5=""),"",IF(AND(P$5&gt;=YEAR($E46), P$5&lt;=YEAR($F46)),IF((P$5-YEAR($E46)+1)&lt;=ROUNDUP($H46*(YEAR($F46)-YEAR($E46)+1),0),2,1),""))</f>
        <v/>
      </c>
      <c r="Q46" s="13">
        <f>IF(OR($E46="", $F46="", Q$5=""),"",IF(AND(Q$5&gt;=YEAR($E46), Q$5&lt;=YEAR($F46)),IF((Q$5-YEAR($E46)+1)&lt;=ROUNDUP($H46*(YEAR($F46)-YEAR($E46)+1),0),2,1),""))</f>
        <v/>
      </c>
      <c r="R46" s="13">
        <f>IF(OR($E46="", $F46="", R$5=""),"",IF(AND(R$5&gt;=YEAR($E46), R$5&lt;=YEAR($F46)),IF((R$5-YEAR($E46)+1)&lt;=ROUNDUP($H46*(YEAR($F46)-YEAR($E46)+1),0),2,1),""))</f>
        <v/>
      </c>
      <c r="S46" s="13">
        <f>IF(OR($E46="", $F46="", S$5=""),"",IF(AND(S$5&gt;=YEAR($E46), S$5&lt;=YEAR($F46)),IF((S$5-YEAR($E46)+1)&lt;=ROUNDUP($H46*(YEAR($F46)-YEAR($E46)+1),0),2,1),""))</f>
        <v/>
      </c>
      <c r="T46" s="13">
        <f>IF(OR($E46="", $F46="", T$5=""),"",IF(AND(T$5&gt;=YEAR($E46), T$5&lt;=YEAR($F46)),IF((T$5-YEAR($E46)+1)&lt;=ROUNDUP($H46*(YEAR($F46)-YEAR($E46)+1),0),2,1),""))</f>
        <v/>
      </c>
      <c r="U46" s="13">
        <f>IF(OR($E46="", $F46="", U$5=""),"",IF(AND(U$5&gt;=YEAR($E46), U$5&lt;=YEAR($F46)),IF((U$5-YEAR($E46)+1)&lt;=ROUNDUP($H46*(YEAR($F46)-YEAR($E46)+1),0),2,1),""))</f>
        <v/>
      </c>
      <c r="V46" s="13">
        <f>IF(OR($E46="", $F46="", V$5=""),"",IF(AND(V$5&gt;=YEAR($E46), V$5&lt;=YEAR($F46)),IF((V$5-YEAR($E46)+1)&lt;=ROUNDUP($H46*(YEAR($F46)-YEAR($E46)+1),0),2,1),""))</f>
        <v/>
      </c>
    </row>
    <row r="47">
      <c r="A47" s="9">
        <f>IF(Datos!A47="","",Datos!A47)</f>
        <v/>
      </c>
      <c r="B47" s="10">
        <f>IF(Datos!B47="","",Datos!B47)</f>
        <v/>
      </c>
      <c r="C47" s="10">
        <f>IF(Datos!C47="","",Datos!C47)</f>
        <v/>
      </c>
      <c r="D47" s="10">
        <f>IF(Datos!D47="","",Datos!D47)</f>
        <v/>
      </c>
      <c r="E47" s="11">
        <f>IF(Datos!E47="","",Datos!E47)</f>
        <v/>
      </c>
      <c r="F47" s="11">
        <f>IF(Datos!F47="","",Datos!F47)</f>
        <v/>
      </c>
      <c r="G47" s="9">
        <f>IF(Datos!G47="","",Datos!G47)</f>
        <v/>
      </c>
      <c r="H47" s="12">
        <f>IF(Datos!H47="","",Datos!H47)</f>
        <v/>
      </c>
      <c r="I47" s="9">
        <f>IF(Datos!I47="","",Datos!I47)</f>
        <v/>
      </c>
      <c r="J47" s="9">
        <f>IF(Datos!J47="","",Datos!J47)</f>
        <v/>
      </c>
      <c r="K47" s="10">
        <f>IF(Datos!K47="","",Datos!K47)</f>
        <v/>
      </c>
      <c r="L47" s="9" t="inlineStr"/>
      <c r="M47" s="13">
        <f>IF(OR($E47="", $F47="", M$5=""),"",IF(AND(M$5&gt;=YEAR($E47), M$5&lt;=YEAR($F47)),IF((M$5-YEAR($E47)+1)&lt;=ROUNDUP($H47*(YEAR($F47)-YEAR($E47)+1),0),2,1),""))</f>
        <v/>
      </c>
      <c r="N47" s="13">
        <f>IF(OR($E47="", $F47="", N$5=""),"",IF(AND(N$5&gt;=YEAR($E47), N$5&lt;=YEAR($F47)),IF((N$5-YEAR($E47)+1)&lt;=ROUNDUP($H47*(YEAR($F47)-YEAR($E47)+1),0),2,1),""))</f>
        <v/>
      </c>
      <c r="O47" s="13">
        <f>IF(OR($E47="", $F47="", O$5=""),"",IF(AND(O$5&gt;=YEAR($E47), O$5&lt;=YEAR($F47)),IF((O$5-YEAR($E47)+1)&lt;=ROUNDUP($H47*(YEAR($F47)-YEAR($E47)+1),0),2,1),""))</f>
        <v/>
      </c>
      <c r="P47" s="13">
        <f>IF(OR($E47="", $F47="", P$5=""),"",IF(AND(P$5&gt;=YEAR($E47), P$5&lt;=YEAR($F47)),IF((P$5-YEAR($E47)+1)&lt;=ROUNDUP($H47*(YEAR($F47)-YEAR($E47)+1),0),2,1),""))</f>
        <v/>
      </c>
      <c r="Q47" s="13">
        <f>IF(OR($E47="", $F47="", Q$5=""),"",IF(AND(Q$5&gt;=YEAR($E47), Q$5&lt;=YEAR($F47)),IF((Q$5-YEAR($E47)+1)&lt;=ROUNDUP($H47*(YEAR($F47)-YEAR($E47)+1),0),2,1),""))</f>
        <v/>
      </c>
      <c r="R47" s="13">
        <f>IF(OR($E47="", $F47="", R$5=""),"",IF(AND(R$5&gt;=YEAR($E47), R$5&lt;=YEAR($F47)),IF((R$5-YEAR($E47)+1)&lt;=ROUNDUP($H47*(YEAR($F47)-YEAR($E47)+1),0),2,1),""))</f>
        <v/>
      </c>
      <c r="S47" s="13">
        <f>IF(OR($E47="", $F47="", S$5=""),"",IF(AND(S$5&gt;=YEAR($E47), S$5&lt;=YEAR($F47)),IF((S$5-YEAR($E47)+1)&lt;=ROUNDUP($H47*(YEAR($F47)-YEAR($E47)+1),0),2,1),""))</f>
        <v/>
      </c>
      <c r="T47" s="13">
        <f>IF(OR($E47="", $F47="", T$5=""),"",IF(AND(T$5&gt;=YEAR($E47), T$5&lt;=YEAR($F47)),IF((T$5-YEAR($E47)+1)&lt;=ROUNDUP($H47*(YEAR($F47)-YEAR($E47)+1),0),2,1),""))</f>
        <v/>
      </c>
      <c r="U47" s="13">
        <f>IF(OR($E47="", $F47="", U$5=""),"",IF(AND(U$5&gt;=YEAR($E47), U$5&lt;=YEAR($F47)),IF((U$5-YEAR($E47)+1)&lt;=ROUNDUP($H47*(YEAR($F47)-YEAR($E47)+1),0),2,1),""))</f>
        <v/>
      </c>
      <c r="V47" s="13">
        <f>IF(OR($E47="", $F47="", V$5=""),"",IF(AND(V$5&gt;=YEAR($E47), V$5&lt;=YEAR($F47)),IF((V$5-YEAR($E47)+1)&lt;=ROUNDUP($H47*(YEAR($F47)-YEAR($E47)+1),0),2,1),""))</f>
        <v/>
      </c>
    </row>
    <row r="48">
      <c r="A48" s="9">
        <f>IF(Datos!A48="","",Datos!A48)</f>
        <v/>
      </c>
      <c r="B48" s="10">
        <f>IF(Datos!B48="","",Datos!B48)</f>
        <v/>
      </c>
      <c r="C48" s="10">
        <f>IF(Datos!C48="","",Datos!C48)</f>
        <v/>
      </c>
      <c r="D48" s="10">
        <f>IF(Datos!D48="","",Datos!D48)</f>
        <v/>
      </c>
      <c r="E48" s="11">
        <f>IF(Datos!E48="","",Datos!E48)</f>
        <v/>
      </c>
      <c r="F48" s="11">
        <f>IF(Datos!F48="","",Datos!F48)</f>
        <v/>
      </c>
      <c r="G48" s="9">
        <f>IF(Datos!G48="","",Datos!G48)</f>
        <v/>
      </c>
      <c r="H48" s="12">
        <f>IF(Datos!H48="","",Datos!H48)</f>
        <v/>
      </c>
      <c r="I48" s="9">
        <f>IF(Datos!I48="","",Datos!I48)</f>
        <v/>
      </c>
      <c r="J48" s="9">
        <f>IF(Datos!J48="","",Datos!J48)</f>
        <v/>
      </c>
      <c r="K48" s="10">
        <f>IF(Datos!K48="","",Datos!K48)</f>
        <v/>
      </c>
      <c r="L48" s="9" t="inlineStr"/>
      <c r="M48" s="13">
        <f>IF(OR($E48="", $F48="", M$5=""),"",IF(AND(M$5&gt;=YEAR($E48), M$5&lt;=YEAR($F48)),IF((M$5-YEAR($E48)+1)&lt;=ROUNDUP($H48*(YEAR($F48)-YEAR($E48)+1),0),2,1),""))</f>
        <v/>
      </c>
      <c r="N48" s="13">
        <f>IF(OR($E48="", $F48="", N$5=""),"",IF(AND(N$5&gt;=YEAR($E48), N$5&lt;=YEAR($F48)),IF((N$5-YEAR($E48)+1)&lt;=ROUNDUP($H48*(YEAR($F48)-YEAR($E48)+1),0),2,1),""))</f>
        <v/>
      </c>
      <c r="O48" s="13">
        <f>IF(OR($E48="", $F48="", O$5=""),"",IF(AND(O$5&gt;=YEAR($E48), O$5&lt;=YEAR($F48)),IF((O$5-YEAR($E48)+1)&lt;=ROUNDUP($H48*(YEAR($F48)-YEAR($E48)+1),0),2,1),""))</f>
        <v/>
      </c>
      <c r="P48" s="13">
        <f>IF(OR($E48="", $F48="", P$5=""),"",IF(AND(P$5&gt;=YEAR($E48), P$5&lt;=YEAR($F48)),IF((P$5-YEAR($E48)+1)&lt;=ROUNDUP($H48*(YEAR($F48)-YEAR($E48)+1),0),2,1),""))</f>
        <v/>
      </c>
      <c r="Q48" s="13">
        <f>IF(OR($E48="", $F48="", Q$5=""),"",IF(AND(Q$5&gt;=YEAR($E48), Q$5&lt;=YEAR($F48)),IF((Q$5-YEAR($E48)+1)&lt;=ROUNDUP($H48*(YEAR($F48)-YEAR($E48)+1),0),2,1),""))</f>
        <v/>
      </c>
      <c r="R48" s="13">
        <f>IF(OR($E48="", $F48="", R$5=""),"",IF(AND(R$5&gt;=YEAR($E48), R$5&lt;=YEAR($F48)),IF((R$5-YEAR($E48)+1)&lt;=ROUNDUP($H48*(YEAR($F48)-YEAR($E48)+1),0),2,1),""))</f>
        <v/>
      </c>
      <c r="S48" s="13">
        <f>IF(OR($E48="", $F48="", S$5=""),"",IF(AND(S$5&gt;=YEAR($E48), S$5&lt;=YEAR($F48)),IF((S$5-YEAR($E48)+1)&lt;=ROUNDUP($H48*(YEAR($F48)-YEAR($E48)+1),0),2,1),""))</f>
        <v/>
      </c>
      <c r="T48" s="13">
        <f>IF(OR($E48="", $F48="", T$5=""),"",IF(AND(T$5&gt;=YEAR($E48), T$5&lt;=YEAR($F48)),IF((T$5-YEAR($E48)+1)&lt;=ROUNDUP($H48*(YEAR($F48)-YEAR($E48)+1),0),2,1),""))</f>
        <v/>
      </c>
      <c r="U48" s="13">
        <f>IF(OR($E48="", $F48="", U$5=""),"",IF(AND(U$5&gt;=YEAR($E48), U$5&lt;=YEAR($F48)),IF((U$5-YEAR($E48)+1)&lt;=ROUNDUP($H48*(YEAR($F48)-YEAR($E48)+1),0),2,1),""))</f>
        <v/>
      </c>
      <c r="V48" s="13">
        <f>IF(OR($E48="", $F48="", V$5=""),"",IF(AND(V$5&gt;=YEAR($E48), V$5&lt;=YEAR($F48)),IF((V$5-YEAR($E48)+1)&lt;=ROUNDUP($H48*(YEAR($F48)-YEAR($E48)+1),0),2,1),""))</f>
        <v/>
      </c>
    </row>
    <row r="49">
      <c r="A49" s="9">
        <f>IF(Datos!A49="","",Datos!A49)</f>
        <v/>
      </c>
      <c r="B49" s="10">
        <f>IF(Datos!B49="","",Datos!B49)</f>
        <v/>
      </c>
      <c r="C49" s="10">
        <f>IF(Datos!C49="","",Datos!C49)</f>
        <v/>
      </c>
      <c r="D49" s="10">
        <f>IF(Datos!D49="","",Datos!D49)</f>
        <v/>
      </c>
      <c r="E49" s="11">
        <f>IF(Datos!E49="","",Datos!E49)</f>
        <v/>
      </c>
      <c r="F49" s="11">
        <f>IF(Datos!F49="","",Datos!F49)</f>
        <v/>
      </c>
      <c r="G49" s="9">
        <f>IF(Datos!G49="","",Datos!G49)</f>
        <v/>
      </c>
      <c r="H49" s="12">
        <f>IF(Datos!H49="","",Datos!H49)</f>
        <v/>
      </c>
      <c r="I49" s="9">
        <f>IF(Datos!I49="","",Datos!I49)</f>
        <v/>
      </c>
      <c r="J49" s="9">
        <f>IF(Datos!J49="","",Datos!J49)</f>
        <v/>
      </c>
      <c r="K49" s="10">
        <f>IF(Datos!K49="","",Datos!K49)</f>
        <v/>
      </c>
      <c r="L49" s="9" t="inlineStr"/>
      <c r="M49" s="13">
        <f>IF(OR($E49="", $F49="", M$5=""),"",IF(AND(M$5&gt;=YEAR($E49), M$5&lt;=YEAR($F49)),IF((M$5-YEAR($E49)+1)&lt;=ROUNDUP($H49*(YEAR($F49)-YEAR($E49)+1),0),2,1),""))</f>
        <v/>
      </c>
      <c r="N49" s="13">
        <f>IF(OR($E49="", $F49="", N$5=""),"",IF(AND(N$5&gt;=YEAR($E49), N$5&lt;=YEAR($F49)),IF((N$5-YEAR($E49)+1)&lt;=ROUNDUP($H49*(YEAR($F49)-YEAR($E49)+1),0),2,1),""))</f>
        <v/>
      </c>
      <c r="O49" s="13">
        <f>IF(OR($E49="", $F49="", O$5=""),"",IF(AND(O$5&gt;=YEAR($E49), O$5&lt;=YEAR($F49)),IF((O$5-YEAR($E49)+1)&lt;=ROUNDUP($H49*(YEAR($F49)-YEAR($E49)+1),0),2,1),""))</f>
        <v/>
      </c>
      <c r="P49" s="13">
        <f>IF(OR($E49="", $F49="", P$5=""),"",IF(AND(P$5&gt;=YEAR($E49), P$5&lt;=YEAR($F49)),IF((P$5-YEAR($E49)+1)&lt;=ROUNDUP($H49*(YEAR($F49)-YEAR($E49)+1),0),2,1),""))</f>
        <v/>
      </c>
      <c r="Q49" s="13">
        <f>IF(OR($E49="", $F49="", Q$5=""),"",IF(AND(Q$5&gt;=YEAR($E49), Q$5&lt;=YEAR($F49)),IF((Q$5-YEAR($E49)+1)&lt;=ROUNDUP($H49*(YEAR($F49)-YEAR($E49)+1),0),2,1),""))</f>
        <v/>
      </c>
      <c r="R49" s="13">
        <f>IF(OR($E49="", $F49="", R$5=""),"",IF(AND(R$5&gt;=YEAR($E49), R$5&lt;=YEAR($F49)),IF((R$5-YEAR($E49)+1)&lt;=ROUNDUP($H49*(YEAR($F49)-YEAR($E49)+1),0),2,1),""))</f>
        <v/>
      </c>
      <c r="S49" s="13">
        <f>IF(OR($E49="", $F49="", S$5=""),"",IF(AND(S$5&gt;=YEAR($E49), S$5&lt;=YEAR($F49)),IF((S$5-YEAR($E49)+1)&lt;=ROUNDUP($H49*(YEAR($F49)-YEAR($E49)+1),0),2,1),""))</f>
        <v/>
      </c>
      <c r="T49" s="13">
        <f>IF(OR($E49="", $F49="", T$5=""),"",IF(AND(T$5&gt;=YEAR($E49), T$5&lt;=YEAR($F49)),IF((T$5-YEAR($E49)+1)&lt;=ROUNDUP($H49*(YEAR($F49)-YEAR($E49)+1),0),2,1),""))</f>
        <v/>
      </c>
      <c r="U49" s="13">
        <f>IF(OR($E49="", $F49="", U$5=""),"",IF(AND(U$5&gt;=YEAR($E49), U$5&lt;=YEAR($F49)),IF((U$5-YEAR($E49)+1)&lt;=ROUNDUP($H49*(YEAR($F49)-YEAR($E49)+1),0),2,1),""))</f>
        <v/>
      </c>
      <c r="V49" s="13">
        <f>IF(OR($E49="", $F49="", V$5=""),"",IF(AND(V$5&gt;=YEAR($E49), V$5&lt;=YEAR($F49)),IF((V$5-YEAR($E49)+1)&lt;=ROUNDUP($H49*(YEAR($F49)-YEAR($E49)+1),0),2,1),""))</f>
        <v/>
      </c>
    </row>
    <row r="50">
      <c r="A50" s="9">
        <f>IF(Datos!A50="","",Datos!A50)</f>
        <v/>
      </c>
      <c r="B50" s="10">
        <f>IF(Datos!B50="","",Datos!B50)</f>
        <v/>
      </c>
      <c r="C50" s="10">
        <f>IF(Datos!C50="","",Datos!C50)</f>
        <v/>
      </c>
      <c r="D50" s="10">
        <f>IF(Datos!D50="","",Datos!D50)</f>
        <v/>
      </c>
      <c r="E50" s="11">
        <f>IF(Datos!E50="","",Datos!E50)</f>
        <v/>
      </c>
      <c r="F50" s="11">
        <f>IF(Datos!F50="","",Datos!F50)</f>
        <v/>
      </c>
      <c r="G50" s="9">
        <f>IF(Datos!G50="","",Datos!G50)</f>
        <v/>
      </c>
      <c r="H50" s="12">
        <f>IF(Datos!H50="","",Datos!H50)</f>
        <v/>
      </c>
      <c r="I50" s="9">
        <f>IF(Datos!I50="","",Datos!I50)</f>
        <v/>
      </c>
      <c r="J50" s="9">
        <f>IF(Datos!J50="","",Datos!J50)</f>
        <v/>
      </c>
      <c r="K50" s="10">
        <f>IF(Datos!K50="","",Datos!K50)</f>
        <v/>
      </c>
      <c r="L50" s="9" t="inlineStr"/>
      <c r="M50" s="13">
        <f>IF(OR($E50="", $F50="", M$5=""),"",IF(AND(M$5&gt;=YEAR($E50), M$5&lt;=YEAR($F50)),IF((M$5-YEAR($E50)+1)&lt;=ROUNDUP($H50*(YEAR($F50)-YEAR($E50)+1),0),2,1),""))</f>
        <v/>
      </c>
      <c r="N50" s="13">
        <f>IF(OR($E50="", $F50="", N$5=""),"",IF(AND(N$5&gt;=YEAR($E50), N$5&lt;=YEAR($F50)),IF((N$5-YEAR($E50)+1)&lt;=ROUNDUP($H50*(YEAR($F50)-YEAR($E50)+1),0),2,1),""))</f>
        <v/>
      </c>
      <c r="O50" s="13">
        <f>IF(OR($E50="", $F50="", O$5=""),"",IF(AND(O$5&gt;=YEAR($E50), O$5&lt;=YEAR($F50)),IF((O$5-YEAR($E50)+1)&lt;=ROUNDUP($H50*(YEAR($F50)-YEAR($E50)+1),0),2,1),""))</f>
        <v/>
      </c>
      <c r="P50" s="13">
        <f>IF(OR($E50="", $F50="", P$5=""),"",IF(AND(P$5&gt;=YEAR($E50), P$5&lt;=YEAR($F50)),IF((P$5-YEAR($E50)+1)&lt;=ROUNDUP($H50*(YEAR($F50)-YEAR($E50)+1),0),2,1),""))</f>
        <v/>
      </c>
      <c r="Q50" s="13">
        <f>IF(OR($E50="", $F50="", Q$5=""),"",IF(AND(Q$5&gt;=YEAR($E50), Q$5&lt;=YEAR($F50)),IF((Q$5-YEAR($E50)+1)&lt;=ROUNDUP($H50*(YEAR($F50)-YEAR($E50)+1),0),2,1),""))</f>
        <v/>
      </c>
      <c r="R50" s="13">
        <f>IF(OR($E50="", $F50="", R$5=""),"",IF(AND(R$5&gt;=YEAR($E50), R$5&lt;=YEAR($F50)),IF((R$5-YEAR($E50)+1)&lt;=ROUNDUP($H50*(YEAR($F50)-YEAR($E50)+1),0),2,1),""))</f>
        <v/>
      </c>
      <c r="S50" s="13">
        <f>IF(OR($E50="", $F50="", S$5=""),"",IF(AND(S$5&gt;=YEAR($E50), S$5&lt;=YEAR($F50)),IF((S$5-YEAR($E50)+1)&lt;=ROUNDUP($H50*(YEAR($F50)-YEAR($E50)+1),0),2,1),""))</f>
        <v/>
      </c>
      <c r="T50" s="13">
        <f>IF(OR($E50="", $F50="", T$5=""),"",IF(AND(T$5&gt;=YEAR($E50), T$5&lt;=YEAR($F50)),IF((T$5-YEAR($E50)+1)&lt;=ROUNDUP($H50*(YEAR($F50)-YEAR($E50)+1),0),2,1),""))</f>
        <v/>
      </c>
      <c r="U50" s="13">
        <f>IF(OR($E50="", $F50="", U$5=""),"",IF(AND(U$5&gt;=YEAR($E50), U$5&lt;=YEAR($F50)),IF((U$5-YEAR($E50)+1)&lt;=ROUNDUP($H50*(YEAR($F50)-YEAR($E50)+1),0),2,1),""))</f>
        <v/>
      </c>
      <c r="V50" s="13">
        <f>IF(OR($E50="", $F50="", V$5=""),"",IF(AND(V$5&gt;=YEAR($E50), V$5&lt;=YEAR($F50)),IF((V$5-YEAR($E50)+1)&lt;=ROUNDUP($H50*(YEAR($F50)-YEAR($E50)+1),0),2,1),""))</f>
        <v/>
      </c>
    </row>
    <row r="51">
      <c r="A51" s="9">
        <f>IF(Datos!A51="","",Datos!A51)</f>
        <v/>
      </c>
      <c r="B51" s="10">
        <f>IF(Datos!B51="","",Datos!B51)</f>
        <v/>
      </c>
      <c r="C51" s="10">
        <f>IF(Datos!C51="","",Datos!C51)</f>
        <v/>
      </c>
      <c r="D51" s="10">
        <f>IF(Datos!D51="","",Datos!D51)</f>
        <v/>
      </c>
      <c r="E51" s="11">
        <f>IF(Datos!E51="","",Datos!E51)</f>
        <v/>
      </c>
      <c r="F51" s="11">
        <f>IF(Datos!F51="","",Datos!F51)</f>
        <v/>
      </c>
      <c r="G51" s="9">
        <f>IF(Datos!G51="","",Datos!G51)</f>
        <v/>
      </c>
      <c r="H51" s="12">
        <f>IF(Datos!H51="","",Datos!H51)</f>
        <v/>
      </c>
      <c r="I51" s="9">
        <f>IF(Datos!I51="","",Datos!I51)</f>
        <v/>
      </c>
      <c r="J51" s="9">
        <f>IF(Datos!J51="","",Datos!J51)</f>
        <v/>
      </c>
      <c r="K51" s="10">
        <f>IF(Datos!K51="","",Datos!K51)</f>
        <v/>
      </c>
      <c r="L51" s="9" t="inlineStr"/>
      <c r="M51" s="13">
        <f>IF(OR($E51="", $F51="", M$5=""),"",IF(AND(M$5&gt;=YEAR($E51), M$5&lt;=YEAR($F51)),IF((M$5-YEAR($E51)+1)&lt;=ROUNDUP($H51*(YEAR($F51)-YEAR($E51)+1),0),2,1),""))</f>
        <v/>
      </c>
      <c r="N51" s="13">
        <f>IF(OR($E51="", $F51="", N$5=""),"",IF(AND(N$5&gt;=YEAR($E51), N$5&lt;=YEAR($F51)),IF((N$5-YEAR($E51)+1)&lt;=ROUNDUP($H51*(YEAR($F51)-YEAR($E51)+1),0),2,1),""))</f>
        <v/>
      </c>
      <c r="O51" s="13">
        <f>IF(OR($E51="", $F51="", O$5=""),"",IF(AND(O$5&gt;=YEAR($E51), O$5&lt;=YEAR($F51)),IF((O$5-YEAR($E51)+1)&lt;=ROUNDUP($H51*(YEAR($F51)-YEAR($E51)+1),0),2,1),""))</f>
        <v/>
      </c>
      <c r="P51" s="13">
        <f>IF(OR($E51="", $F51="", P$5=""),"",IF(AND(P$5&gt;=YEAR($E51), P$5&lt;=YEAR($F51)),IF((P$5-YEAR($E51)+1)&lt;=ROUNDUP($H51*(YEAR($F51)-YEAR($E51)+1),0),2,1),""))</f>
        <v/>
      </c>
      <c r="Q51" s="13">
        <f>IF(OR($E51="", $F51="", Q$5=""),"",IF(AND(Q$5&gt;=YEAR($E51), Q$5&lt;=YEAR($F51)),IF((Q$5-YEAR($E51)+1)&lt;=ROUNDUP($H51*(YEAR($F51)-YEAR($E51)+1),0),2,1),""))</f>
        <v/>
      </c>
      <c r="R51" s="13">
        <f>IF(OR($E51="", $F51="", R$5=""),"",IF(AND(R$5&gt;=YEAR($E51), R$5&lt;=YEAR($F51)),IF((R$5-YEAR($E51)+1)&lt;=ROUNDUP($H51*(YEAR($F51)-YEAR($E51)+1),0),2,1),""))</f>
        <v/>
      </c>
      <c r="S51" s="13">
        <f>IF(OR($E51="", $F51="", S$5=""),"",IF(AND(S$5&gt;=YEAR($E51), S$5&lt;=YEAR($F51)),IF((S$5-YEAR($E51)+1)&lt;=ROUNDUP($H51*(YEAR($F51)-YEAR($E51)+1),0),2,1),""))</f>
        <v/>
      </c>
      <c r="T51" s="13">
        <f>IF(OR($E51="", $F51="", T$5=""),"",IF(AND(T$5&gt;=YEAR($E51), T$5&lt;=YEAR($F51)),IF((T$5-YEAR($E51)+1)&lt;=ROUNDUP($H51*(YEAR($F51)-YEAR($E51)+1),0),2,1),""))</f>
        <v/>
      </c>
      <c r="U51" s="13">
        <f>IF(OR($E51="", $F51="", U$5=""),"",IF(AND(U$5&gt;=YEAR($E51), U$5&lt;=YEAR($F51)),IF((U$5-YEAR($E51)+1)&lt;=ROUNDUP($H51*(YEAR($F51)-YEAR($E51)+1),0),2,1),""))</f>
        <v/>
      </c>
      <c r="V51" s="13">
        <f>IF(OR($E51="", $F51="", V$5=""),"",IF(AND(V$5&gt;=YEAR($E51), V$5&lt;=YEAR($F51)),IF((V$5-YEAR($E51)+1)&lt;=ROUNDUP($H51*(YEAR($F51)-YEAR($E51)+1),0),2,1),""))</f>
        <v/>
      </c>
    </row>
    <row r="52">
      <c r="A52" s="9">
        <f>IF(Datos!A52="","",Datos!A52)</f>
        <v/>
      </c>
      <c r="B52" s="10">
        <f>IF(Datos!B52="","",Datos!B52)</f>
        <v/>
      </c>
      <c r="C52" s="10">
        <f>IF(Datos!C52="","",Datos!C52)</f>
        <v/>
      </c>
      <c r="D52" s="10">
        <f>IF(Datos!D52="","",Datos!D52)</f>
        <v/>
      </c>
      <c r="E52" s="11">
        <f>IF(Datos!E52="","",Datos!E52)</f>
        <v/>
      </c>
      <c r="F52" s="11">
        <f>IF(Datos!F52="","",Datos!F52)</f>
        <v/>
      </c>
      <c r="G52" s="9">
        <f>IF(Datos!G52="","",Datos!G52)</f>
        <v/>
      </c>
      <c r="H52" s="12">
        <f>IF(Datos!H52="","",Datos!H52)</f>
        <v/>
      </c>
      <c r="I52" s="9">
        <f>IF(Datos!I52="","",Datos!I52)</f>
        <v/>
      </c>
      <c r="J52" s="9">
        <f>IF(Datos!J52="","",Datos!J52)</f>
        <v/>
      </c>
      <c r="K52" s="10">
        <f>IF(Datos!K52="","",Datos!K52)</f>
        <v/>
      </c>
      <c r="L52" s="9" t="inlineStr"/>
      <c r="M52" s="13">
        <f>IF(OR($E52="", $F52="", M$5=""),"",IF(AND(M$5&gt;=YEAR($E52), M$5&lt;=YEAR($F52)),IF((M$5-YEAR($E52)+1)&lt;=ROUNDUP($H52*(YEAR($F52)-YEAR($E52)+1),0),2,1),""))</f>
        <v/>
      </c>
      <c r="N52" s="13">
        <f>IF(OR($E52="", $F52="", N$5=""),"",IF(AND(N$5&gt;=YEAR($E52), N$5&lt;=YEAR($F52)),IF((N$5-YEAR($E52)+1)&lt;=ROUNDUP($H52*(YEAR($F52)-YEAR($E52)+1),0),2,1),""))</f>
        <v/>
      </c>
      <c r="O52" s="13">
        <f>IF(OR($E52="", $F52="", O$5=""),"",IF(AND(O$5&gt;=YEAR($E52), O$5&lt;=YEAR($F52)),IF((O$5-YEAR($E52)+1)&lt;=ROUNDUP($H52*(YEAR($F52)-YEAR($E52)+1),0),2,1),""))</f>
        <v/>
      </c>
      <c r="P52" s="13">
        <f>IF(OR($E52="", $F52="", P$5=""),"",IF(AND(P$5&gt;=YEAR($E52), P$5&lt;=YEAR($F52)),IF((P$5-YEAR($E52)+1)&lt;=ROUNDUP($H52*(YEAR($F52)-YEAR($E52)+1),0),2,1),""))</f>
        <v/>
      </c>
      <c r="Q52" s="13">
        <f>IF(OR($E52="", $F52="", Q$5=""),"",IF(AND(Q$5&gt;=YEAR($E52), Q$5&lt;=YEAR($F52)),IF((Q$5-YEAR($E52)+1)&lt;=ROUNDUP($H52*(YEAR($F52)-YEAR($E52)+1),0),2,1),""))</f>
        <v/>
      </c>
      <c r="R52" s="13">
        <f>IF(OR($E52="", $F52="", R$5=""),"",IF(AND(R$5&gt;=YEAR($E52), R$5&lt;=YEAR($F52)),IF((R$5-YEAR($E52)+1)&lt;=ROUNDUP($H52*(YEAR($F52)-YEAR($E52)+1),0),2,1),""))</f>
        <v/>
      </c>
      <c r="S52" s="13">
        <f>IF(OR($E52="", $F52="", S$5=""),"",IF(AND(S$5&gt;=YEAR($E52), S$5&lt;=YEAR($F52)),IF((S$5-YEAR($E52)+1)&lt;=ROUNDUP($H52*(YEAR($F52)-YEAR($E52)+1),0),2,1),""))</f>
        <v/>
      </c>
      <c r="T52" s="13">
        <f>IF(OR($E52="", $F52="", T$5=""),"",IF(AND(T$5&gt;=YEAR($E52), T$5&lt;=YEAR($F52)),IF((T$5-YEAR($E52)+1)&lt;=ROUNDUP($H52*(YEAR($F52)-YEAR($E52)+1),0),2,1),""))</f>
        <v/>
      </c>
      <c r="U52" s="13">
        <f>IF(OR($E52="", $F52="", U$5=""),"",IF(AND(U$5&gt;=YEAR($E52), U$5&lt;=YEAR($F52)),IF((U$5-YEAR($E52)+1)&lt;=ROUNDUP($H52*(YEAR($F52)-YEAR($E52)+1),0),2,1),""))</f>
        <v/>
      </c>
      <c r="V52" s="13">
        <f>IF(OR($E52="", $F52="", V$5=""),"",IF(AND(V$5&gt;=YEAR($E52), V$5&lt;=YEAR($F52)),IF((V$5-YEAR($E52)+1)&lt;=ROUNDUP($H52*(YEAR($F52)-YEAR($E52)+1),0),2,1),""))</f>
        <v/>
      </c>
    </row>
    <row r="53">
      <c r="A53" s="9">
        <f>IF(Datos!A53="","",Datos!A53)</f>
        <v/>
      </c>
      <c r="B53" s="10">
        <f>IF(Datos!B53="","",Datos!B53)</f>
        <v/>
      </c>
      <c r="C53" s="10">
        <f>IF(Datos!C53="","",Datos!C53)</f>
        <v/>
      </c>
      <c r="D53" s="10">
        <f>IF(Datos!D53="","",Datos!D53)</f>
        <v/>
      </c>
      <c r="E53" s="11">
        <f>IF(Datos!E53="","",Datos!E53)</f>
        <v/>
      </c>
      <c r="F53" s="11">
        <f>IF(Datos!F53="","",Datos!F53)</f>
        <v/>
      </c>
      <c r="G53" s="9">
        <f>IF(Datos!G53="","",Datos!G53)</f>
        <v/>
      </c>
      <c r="H53" s="12">
        <f>IF(Datos!H53="","",Datos!H53)</f>
        <v/>
      </c>
      <c r="I53" s="9">
        <f>IF(Datos!I53="","",Datos!I53)</f>
        <v/>
      </c>
      <c r="J53" s="9">
        <f>IF(Datos!J53="","",Datos!J53)</f>
        <v/>
      </c>
      <c r="K53" s="10">
        <f>IF(Datos!K53="","",Datos!K53)</f>
        <v/>
      </c>
      <c r="L53" s="9" t="inlineStr"/>
      <c r="M53" s="13">
        <f>IF(OR($E53="", $F53="", M$5=""),"",IF(AND(M$5&gt;=YEAR($E53), M$5&lt;=YEAR($F53)),IF((M$5-YEAR($E53)+1)&lt;=ROUNDUP($H53*(YEAR($F53)-YEAR($E53)+1),0),2,1),""))</f>
        <v/>
      </c>
      <c r="N53" s="13">
        <f>IF(OR($E53="", $F53="", N$5=""),"",IF(AND(N$5&gt;=YEAR($E53), N$5&lt;=YEAR($F53)),IF((N$5-YEAR($E53)+1)&lt;=ROUNDUP($H53*(YEAR($F53)-YEAR($E53)+1),0),2,1),""))</f>
        <v/>
      </c>
      <c r="O53" s="13">
        <f>IF(OR($E53="", $F53="", O$5=""),"",IF(AND(O$5&gt;=YEAR($E53), O$5&lt;=YEAR($F53)),IF((O$5-YEAR($E53)+1)&lt;=ROUNDUP($H53*(YEAR($F53)-YEAR($E53)+1),0),2,1),""))</f>
        <v/>
      </c>
      <c r="P53" s="13">
        <f>IF(OR($E53="", $F53="", P$5=""),"",IF(AND(P$5&gt;=YEAR($E53), P$5&lt;=YEAR($F53)),IF((P$5-YEAR($E53)+1)&lt;=ROUNDUP($H53*(YEAR($F53)-YEAR($E53)+1),0),2,1),""))</f>
        <v/>
      </c>
      <c r="Q53" s="13">
        <f>IF(OR($E53="", $F53="", Q$5=""),"",IF(AND(Q$5&gt;=YEAR($E53), Q$5&lt;=YEAR($F53)),IF((Q$5-YEAR($E53)+1)&lt;=ROUNDUP($H53*(YEAR($F53)-YEAR($E53)+1),0),2,1),""))</f>
        <v/>
      </c>
      <c r="R53" s="13">
        <f>IF(OR($E53="", $F53="", R$5=""),"",IF(AND(R$5&gt;=YEAR($E53), R$5&lt;=YEAR($F53)),IF((R$5-YEAR($E53)+1)&lt;=ROUNDUP($H53*(YEAR($F53)-YEAR($E53)+1),0),2,1),""))</f>
        <v/>
      </c>
      <c r="S53" s="13">
        <f>IF(OR($E53="", $F53="", S$5=""),"",IF(AND(S$5&gt;=YEAR($E53), S$5&lt;=YEAR($F53)),IF((S$5-YEAR($E53)+1)&lt;=ROUNDUP($H53*(YEAR($F53)-YEAR($E53)+1),0),2,1),""))</f>
        <v/>
      </c>
      <c r="T53" s="13">
        <f>IF(OR($E53="", $F53="", T$5=""),"",IF(AND(T$5&gt;=YEAR($E53), T$5&lt;=YEAR($F53)),IF((T$5-YEAR($E53)+1)&lt;=ROUNDUP($H53*(YEAR($F53)-YEAR($E53)+1),0),2,1),""))</f>
        <v/>
      </c>
      <c r="U53" s="13">
        <f>IF(OR($E53="", $F53="", U$5=""),"",IF(AND(U$5&gt;=YEAR($E53), U$5&lt;=YEAR($F53)),IF((U$5-YEAR($E53)+1)&lt;=ROUNDUP($H53*(YEAR($F53)-YEAR($E53)+1),0),2,1),""))</f>
        <v/>
      </c>
      <c r="V53" s="13">
        <f>IF(OR($E53="", $F53="", V$5=""),"",IF(AND(V$5&gt;=YEAR($E53), V$5&lt;=YEAR($F53)),IF((V$5-YEAR($E53)+1)&lt;=ROUNDUP($H53*(YEAR($F53)-YEAR($E53)+1),0),2,1),""))</f>
        <v/>
      </c>
    </row>
    <row r="54">
      <c r="A54" s="9">
        <f>IF(Datos!A54="","",Datos!A54)</f>
        <v/>
      </c>
      <c r="B54" s="10">
        <f>IF(Datos!B54="","",Datos!B54)</f>
        <v/>
      </c>
      <c r="C54" s="10">
        <f>IF(Datos!C54="","",Datos!C54)</f>
        <v/>
      </c>
      <c r="D54" s="10">
        <f>IF(Datos!D54="","",Datos!D54)</f>
        <v/>
      </c>
      <c r="E54" s="11">
        <f>IF(Datos!E54="","",Datos!E54)</f>
        <v/>
      </c>
      <c r="F54" s="11">
        <f>IF(Datos!F54="","",Datos!F54)</f>
        <v/>
      </c>
      <c r="G54" s="9">
        <f>IF(Datos!G54="","",Datos!G54)</f>
        <v/>
      </c>
      <c r="H54" s="12">
        <f>IF(Datos!H54="","",Datos!H54)</f>
        <v/>
      </c>
      <c r="I54" s="9">
        <f>IF(Datos!I54="","",Datos!I54)</f>
        <v/>
      </c>
      <c r="J54" s="9">
        <f>IF(Datos!J54="","",Datos!J54)</f>
        <v/>
      </c>
      <c r="K54" s="10">
        <f>IF(Datos!K54="","",Datos!K54)</f>
        <v/>
      </c>
      <c r="L54" s="9" t="inlineStr"/>
      <c r="M54" s="13">
        <f>IF(OR($E54="", $F54="", M$5=""),"",IF(AND(M$5&gt;=YEAR($E54), M$5&lt;=YEAR($F54)),IF((M$5-YEAR($E54)+1)&lt;=ROUNDUP($H54*(YEAR($F54)-YEAR($E54)+1),0),2,1),""))</f>
        <v/>
      </c>
      <c r="N54" s="13">
        <f>IF(OR($E54="", $F54="", N$5=""),"",IF(AND(N$5&gt;=YEAR($E54), N$5&lt;=YEAR($F54)),IF((N$5-YEAR($E54)+1)&lt;=ROUNDUP($H54*(YEAR($F54)-YEAR($E54)+1),0),2,1),""))</f>
        <v/>
      </c>
      <c r="O54" s="13">
        <f>IF(OR($E54="", $F54="", O$5=""),"",IF(AND(O$5&gt;=YEAR($E54), O$5&lt;=YEAR($F54)),IF((O$5-YEAR($E54)+1)&lt;=ROUNDUP($H54*(YEAR($F54)-YEAR($E54)+1),0),2,1),""))</f>
        <v/>
      </c>
      <c r="P54" s="13">
        <f>IF(OR($E54="", $F54="", P$5=""),"",IF(AND(P$5&gt;=YEAR($E54), P$5&lt;=YEAR($F54)),IF((P$5-YEAR($E54)+1)&lt;=ROUNDUP($H54*(YEAR($F54)-YEAR($E54)+1),0),2,1),""))</f>
        <v/>
      </c>
      <c r="Q54" s="13">
        <f>IF(OR($E54="", $F54="", Q$5=""),"",IF(AND(Q$5&gt;=YEAR($E54), Q$5&lt;=YEAR($F54)),IF((Q$5-YEAR($E54)+1)&lt;=ROUNDUP($H54*(YEAR($F54)-YEAR($E54)+1),0),2,1),""))</f>
        <v/>
      </c>
      <c r="R54" s="13">
        <f>IF(OR($E54="", $F54="", R$5=""),"",IF(AND(R$5&gt;=YEAR($E54), R$5&lt;=YEAR($F54)),IF((R$5-YEAR($E54)+1)&lt;=ROUNDUP($H54*(YEAR($F54)-YEAR($E54)+1),0),2,1),""))</f>
        <v/>
      </c>
      <c r="S54" s="13">
        <f>IF(OR($E54="", $F54="", S$5=""),"",IF(AND(S$5&gt;=YEAR($E54), S$5&lt;=YEAR($F54)),IF((S$5-YEAR($E54)+1)&lt;=ROUNDUP($H54*(YEAR($F54)-YEAR($E54)+1),0),2,1),""))</f>
        <v/>
      </c>
      <c r="T54" s="13">
        <f>IF(OR($E54="", $F54="", T$5=""),"",IF(AND(T$5&gt;=YEAR($E54), T$5&lt;=YEAR($F54)),IF((T$5-YEAR($E54)+1)&lt;=ROUNDUP($H54*(YEAR($F54)-YEAR($E54)+1),0),2,1),""))</f>
        <v/>
      </c>
      <c r="U54" s="13">
        <f>IF(OR($E54="", $F54="", U$5=""),"",IF(AND(U$5&gt;=YEAR($E54), U$5&lt;=YEAR($F54)),IF((U$5-YEAR($E54)+1)&lt;=ROUNDUP($H54*(YEAR($F54)-YEAR($E54)+1),0),2,1),""))</f>
        <v/>
      </c>
      <c r="V54" s="13">
        <f>IF(OR($E54="", $F54="", V$5=""),"",IF(AND(V$5&gt;=YEAR($E54), V$5&lt;=YEAR($F54)),IF((V$5-YEAR($E54)+1)&lt;=ROUNDUP($H54*(YEAR($F54)-YEAR($E54)+1),0),2,1),""))</f>
        <v/>
      </c>
    </row>
    <row r="55">
      <c r="A55" s="9">
        <f>IF(Datos!A55="","",Datos!A55)</f>
        <v/>
      </c>
      <c r="B55" s="10">
        <f>IF(Datos!B55="","",Datos!B55)</f>
        <v/>
      </c>
      <c r="C55" s="10">
        <f>IF(Datos!C55="","",Datos!C55)</f>
        <v/>
      </c>
      <c r="D55" s="10">
        <f>IF(Datos!D55="","",Datos!D55)</f>
        <v/>
      </c>
      <c r="E55" s="11">
        <f>IF(Datos!E55="","",Datos!E55)</f>
        <v/>
      </c>
      <c r="F55" s="11">
        <f>IF(Datos!F55="","",Datos!F55)</f>
        <v/>
      </c>
      <c r="G55" s="9">
        <f>IF(Datos!G55="","",Datos!G55)</f>
        <v/>
      </c>
      <c r="H55" s="12">
        <f>IF(Datos!H55="","",Datos!H55)</f>
        <v/>
      </c>
      <c r="I55" s="9">
        <f>IF(Datos!I55="","",Datos!I55)</f>
        <v/>
      </c>
      <c r="J55" s="9">
        <f>IF(Datos!J55="","",Datos!J55)</f>
        <v/>
      </c>
      <c r="K55" s="10">
        <f>IF(Datos!K55="","",Datos!K55)</f>
        <v/>
      </c>
      <c r="L55" s="9" t="inlineStr"/>
      <c r="M55" s="13">
        <f>IF(OR($E55="", $F55="", M$5=""),"",IF(AND(M$5&gt;=YEAR($E55), M$5&lt;=YEAR($F55)),IF((M$5-YEAR($E55)+1)&lt;=ROUNDUP($H55*(YEAR($F55)-YEAR($E55)+1),0),2,1),""))</f>
        <v/>
      </c>
      <c r="N55" s="13">
        <f>IF(OR($E55="", $F55="", N$5=""),"",IF(AND(N$5&gt;=YEAR($E55), N$5&lt;=YEAR($F55)),IF((N$5-YEAR($E55)+1)&lt;=ROUNDUP($H55*(YEAR($F55)-YEAR($E55)+1),0),2,1),""))</f>
        <v/>
      </c>
      <c r="O55" s="13">
        <f>IF(OR($E55="", $F55="", O$5=""),"",IF(AND(O$5&gt;=YEAR($E55), O$5&lt;=YEAR($F55)),IF((O$5-YEAR($E55)+1)&lt;=ROUNDUP($H55*(YEAR($F55)-YEAR($E55)+1),0),2,1),""))</f>
        <v/>
      </c>
      <c r="P55" s="13">
        <f>IF(OR($E55="", $F55="", P$5=""),"",IF(AND(P$5&gt;=YEAR($E55), P$5&lt;=YEAR($F55)),IF((P$5-YEAR($E55)+1)&lt;=ROUNDUP($H55*(YEAR($F55)-YEAR($E55)+1),0),2,1),""))</f>
        <v/>
      </c>
      <c r="Q55" s="13">
        <f>IF(OR($E55="", $F55="", Q$5=""),"",IF(AND(Q$5&gt;=YEAR($E55), Q$5&lt;=YEAR($F55)),IF((Q$5-YEAR($E55)+1)&lt;=ROUNDUP($H55*(YEAR($F55)-YEAR($E55)+1),0),2,1),""))</f>
        <v/>
      </c>
      <c r="R55" s="13">
        <f>IF(OR($E55="", $F55="", R$5=""),"",IF(AND(R$5&gt;=YEAR($E55), R$5&lt;=YEAR($F55)),IF((R$5-YEAR($E55)+1)&lt;=ROUNDUP($H55*(YEAR($F55)-YEAR($E55)+1),0),2,1),""))</f>
        <v/>
      </c>
      <c r="S55" s="13">
        <f>IF(OR($E55="", $F55="", S$5=""),"",IF(AND(S$5&gt;=YEAR($E55), S$5&lt;=YEAR($F55)),IF((S$5-YEAR($E55)+1)&lt;=ROUNDUP($H55*(YEAR($F55)-YEAR($E55)+1),0),2,1),""))</f>
        <v/>
      </c>
      <c r="T55" s="13">
        <f>IF(OR($E55="", $F55="", T$5=""),"",IF(AND(T$5&gt;=YEAR($E55), T$5&lt;=YEAR($F55)),IF((T$5-YEAR($E55)+1)&lt;=ROUNDUP($H55*(YEAR($F55)-YEAR($E55)+1),0),2,1),""))</f>
        <v/>
      </c>
      <c r="U55" s="13">
        <f>IF(OR($E55="", $F55="", U$5=""),"",IF(AND(U$5&gt;=YEAR($E55), U$5&lt;=YEAR($F55)),IF((U$5-YEAR($E55)+1)&lt;=ROUNDUP($H55*(YEAR($F55)-YEAR($E55)+1),0),2,1),""))</f>
        <v/>
      </c>
      <c r="V55" s="13">
        <f>IF(OR($E55="", $F55="", V$5=""),"",IF(AND(V$5&gt;=YEAR($E55), V$5&lt;=YEAR($F55)),IF((V$5-YEAR($E55)+1)&lt;=ROUNDUP($H55*(YEAR($F55)-YEAR($E55)+1),0),2,1),""))</f>
        <v/>
      </c>
    </row>
    <row r="56">
      <c r="A56" s="9">
        <f>IF(Datos!A56="","",Datos!A56)</f>
        <v/>
      </c>
      <c r="B56" s="10">
        <f>IF(Datos!B56="","",Datos!B56)</f>
        <v/>
      </c>
      <c r="C56" s="10">
        <f>IF(Datos!C56="","",Datos!C56)</f>
        <v/>
      </c>
      <c r="D56" s="10">
        <f>IF(Datos!D56="","",Datos!D56)</f>
        <v/>
      </c>
      <c r="E56" s="11">
        <f>IF(Datos!E56="","",Datos!E56)</f>
        <v/>
      </c>
      <c r="F56" s="11">
        <f>IF(Datos!F56="","",Datos!F56)</f>
        <v/>
      </c>
      <c r="G56" s="9">
        <f>IF(Datos!G56="","",Datos!G56)</f>
        <v/>
      </c>
      <c r="H56" s="12">
        <f>IF(Datos!H56="","",Datos!H56)</f>
        <v/>
      </c>
      <c r="I56" s="9">
        <f>IF(Datos!I56="","",Datos!I56)</f>
        <v/>
      </c>
      <c r="J56" s="9">
        <f>IF(Datos!J56="","",Datos!J56)</f>
        <v/>
      </c>
      <c r="K56" s="10">
        <f>IF(Datos!K56="","",Datos!K56)</f>
        <v/>
      </c>
      <c r="L56" s="9" t="inlineStr"/>
      <c r="M56" s="13">
        <f>IF(OR($E56="", $F56="", M$5=""),"",IF(AND(M$5&gt;=YEAR($E56), M$5&lt;=YEAR($F56)),IF((M$5-YEAR($E56)+1)&lt;=ROUNDUP($H56*(YEAR($F56)-YEAR($E56)+1),0),2,1),""))</f>
        <v/>
      </c>
      <c r="N56" s="13">
        <f>IF(OR($E56="", $F56="", N$5=""),"",IF(AND(N$5&gt;=YEAR($E56), N$5&lt;=YEAR($F56)),IF((N$5-YEAR($E56)+1)&lt;=ROUNDUP($H56*(YEAR($F56)-YEAR($E56)+1),0),2,1),""))</f>
        <v/>
      </c>
      <c r="O56" s="13">
        <f>IF(OR($E56="", $F56="", O$5=""),"",IF(AND(O$5&gt;=YEAR($E56), O$5&lt;=YEAR($F56)),IF((O$5-YEAR($E56)+1)&lt;=ROUNDUP($H56*(YEAR($F56)-YEAR($E56)+1),0),2,1),""))</f>
        <v/>
      </c>
      <c r="P56" s="13">
        <f>IF(OR($E56="", $F56="", P$5=""),"",IF(AND(P$5&gt;=YEAR($E56), P$5&lt;=YEAR($F56)),IF((P$5-YEAR($E56)+1)&lt;=ROUNDUP($H56*(YEAR($F56)-YEAR($E56)+1),0),2,1),""))</f>
        <v/>
      </c>
      <c r="Q56" s="13">
        <f>IF(OR($E56="", $F56="", Q$5=""),"",IF(AND(Q$5&gt;=YEAR($E56), Q$5&lt;=YEAR($F56)),IF((Q$5-YEAR($E56)+1)&lt;=ROUNDUP($H56*(YEAR($F56)-YEAR($E56)+1),0),2,1),""))</f>
        <v/>
      </c>
      <c r="R56" s="13">
        <f>IF(OR($E56="", $F56="", R$5=""),"",IF(AND(R$5&gt;=YEAR($E56), R$5&lt;=YEAR($F56)),IF((R$5-YEAR($E56)+1)&lt;=ROUNDUP($H56*(YEAR($F56)-YEAR($E56)+1),0),2,1),""))</f>
        <v/>
      </c>
      <c r="S56" s="13">
        <f>IF(OR($E56="", $F56="", S$5=""),"",IF(AND(S$5&gt;=YEAR($E56), S$5&lt;=YEAR($F56)),IF((S$5-YEAR($E56)+1)&lt;=ROUNDUP($H56*(YEAR($F56)-YEAR($E56)+1),0),2,1),""))</f>
        <v/>
      </c>
      <c r="T56" s="13">
        <f>IF(OR($E56="", $F56="", T$5=""),"",IF(AND(T$5&gt;=YEAR($E56), T$5&lt;=YEAR($F56)),IF((T$5-YEAR($E56)+1)&lt;=ROUNDUP($H56*(YEAR($F56)-YEAR($E56)+1),0),2,1),""))</f>
        <v/>
      </c>
      <c r="U56" s="13">
        <f>IF(OR($E56="", $F56="", U$5=""),"",IF(AND(U$5&gt;=YEAR($E56), U$5&lt;=YEAR($F56)),IF((U$5-YEAR($E56)+1)&lt;=ROUNDUP($H56*(YEAR($F56)-YEAR($E56)+1),0),2,1),""))</f>
        <v/>
      </c>
      <c r="V56" s="13">
        <f>IF(OR($E56="", $F56="", V$5=""),"",IF(AND(V$5&gt;=YEAR($E56), V$5&lt;=YEAR($F56)),IF((V$5-YEAR($E56)+1)&lt;=ROUNDUP($H56*(YEAR($F56)-YEAR($E56)+1),0),2,1),""))</f>
        <v/>
      </c>
    </row>
    <row r="57">
      <c r="A57" s="9">
        <f>IF(Datos!A57="","",Datos!A57)</f>
        <v/>
      </c>
      <c r="B57" s="10">
        <f>IF(Datos!B57="","",Datos!B57)</f>
        <v/>
      </c>
      <c r="C57" s="10">
        <f>IF(Datos!C57="","",Datos!C57)</f>
        <v/>
      </c>
      <c r="D57" s="10">
        <f>IF(Datos!D57="","",Datos!D57)</f>
        <v/>
      </c>
      <c r="E57" s="11">
        <f>IF(Datos!E57="","",Datos!E57)</f>
        <v/>
      </c>
      <c r="F57" s="11">
        <f>IF(Datos!F57="","",Datos!F57)</f>
        <v/>
      </c>
      <c r="G57" s="9">
        <f>IF(Datos!G57="","",Datos!G57)</f>
        <v/>
      </c>
      <c r="H57" s="12">
        <f>IF(Datos!H57="","",Datos!H57)</f>
        <v/>
      </c>
      <c r="I57" s="9">
        <f>IF(Datos!I57="","",Datos!I57)</f>
        <v/>
      </c>
      <c r="J57" s="9">
        <f>IF(Datos!J57="","",Datos!J57)</f>
        <v/>
      </c>
      <c r="K57" s="10">
        <f>IF(Datos!K57="","",Datos!K57)</f>
        <v/>
      </c>
      <c r="L57" s="9" t="inlineStr"/>
      <c r="M57" s="13">
        <f>IF(OR($E57="", $F57="", M$5=""),"",IF(AND(M$5&gt;=YEAR($E57), M$5&lt;=YEAR($F57)),IF((M$5-YEAR($E57)+1)&lt;=ROUNDUP($H57*(YEAR($F57)-YEAR($E57)+1),0),2,1),""))</f>
        <v/>
      </c>
      <c r="N57" s="13">
        <f>IF(OR($E57="", $F57="", N$5=""),"",IF(AND(N$5&gt;=YEAR($E57), N$5&lt;=YEAR($F57)),IF((N$5-YEAR($E57)+1)&lt;=ROUNDUP($H57*(YEAR($F57)-YEAR($E57)+1),0),2,1),""))</f>
        <v/>
      </c>
      <c r="O57" s="13">
        <f>IF(OR($E57="", $F57="", O$5=""),"",IF(AND(O$5&gt;=YEAR($E57), O$5&lt;=YEAR($F57)),IF((O$5-YEAR($E57)+1)&lt;=ROUNDUP($H57*(YEAR($F57)-YEAR($E57)+1),0),2,1),""))</f>
        <v/>
      </c>
      <c r="P57" s="13">
        <f>IF(OR($E57="", $F57="", P$5=""),"",IF(AND(P$5&gt;=YEAR($E57), P$5&lt;=YEAR($F57)),IF((P$5-YEAR($E57)+1)&lt;=ROUNDUP($H57*(YEAR($F57)-YEAR($E57)+1),0),2,1),""))</f>
        <v/>
      </c>
      <c r="Q57" s="13">
        <f>IF(OR($E57="", $F57="", Q$5=""),"",IF(AND(Q$5&gt;=YEAR($E57), Q$5&lt;=YEAR($F57)),IF((Q$5-YEAR($E57)+1)&lt;=ROUNDUP($H57*(YEAR($F57)-YEAR($E57)+1),0),2,1),""))</f>
        <v/>
      </c>
      <c r="R57" s="13">
        <f>IF(OR($E57="", $F57="", R$5=""),"",IF(AND(R$5&gt;=YEAR($E57), R$5&lt;=YEAR($F57)),IF((R$5-YEAR($E57)+1)&lt;=ROUNDUP($H57*(YEAR($F57)-YEAR($E57)+1),0),2,1),""))</f>
        <v/>
      </c>
      <c r="S57" s="13">
        <f>IF(OR($E57="", $F57="", S$5=""),"",IF(AND(S$5&gt;=YEAR($E57), S$5&lt;=YEAR($F57)),IF((S$5-YEAR($E57)+1)&lt;=ROUNDUP($H57*(YEAR($F57)-YEAR($E57)+1),0),2,1),""))</f>
        <v/>
      </c>
      <c r="T57" s="13">
        <f>IF(OR($E57="", $F57="", T$5=""),"",IF(AND(T$5&gt;=YEAR($E57), T$5&lt;=YEAR($F57)),IF((T$5-YEAR($E57)+1)&lt;=ROUNDUP($H57*(YEAR($F57)-YEAR($E57)+1),0),2,1),""))</f>
        <v/>
      </c>
      <c r="U57" s="13">
        <f>IF(OR($E57="", $F57="", U$5=""),"",IF(AND(U$5&gt;=YEAR($E57), U$5&lt;=YEAR($F57)),IF((U$5-YEAR($E57)+1)&lt;=ROUNDUP($H57*(YEAR($F57)-YEAR($E57)+1),0),2,1),""))</f>
        <v/>
      </c>
      <c r="V57" s="13">
        <f>IF(OR($E57="", $F57="", V$5=""),"",IF(AND(V$5&gt;=YEAR($E57), V$5&lt;=YEAR($F57)),IF((V$5-YEAR($E57)+1)&lt;=ROUNDUP($H57*(YEAR($F57)-YEAR($E57)+1),0),2,1),""))</f>
        <v/>
      </c>
    </row>
    <row r="58">
      <c r="A58" s="9">
        <f>IF(Datos!A58="","",Datos!A58)</f>
        <v/>
      </c>
      <c r="B58" s="10">
        <f>IF(Datos!B58="","",Datos!B58)</f>
        <v/>
      </c>
      <c r="C58" s="10">
        <f>IF(Datos!C58="","",Datos!C58)</f>
        <v/>
      </c>
      <c r="D58" s="10">
        <f>IF(Datos!D58="","",Datos!D58)</f>
        <v/>
      </c>
      <c r="E58" s="11">
        <f>IF(Datos!E58="","",Datos!E58)</f>
        <v/>
      </c>
      <c r="F58" s="11">
        <f>IF(Datos!F58="","",Datos!F58)</f>
        <v/>
      </c>
      <c r="G58" s="9">
        <f>IF(Datos!G58="","",Datos!G58)</f>
        <v/>
      </c>
      <c r="H58" s="12">
        <f>IF(Datos!H58="","",Datos!H58)</f>
        <v/>
      </c>
      <c r="I58" s="9">
        <f>IF(Datos!I58="","",Datos!I58)</f>
        <v/>
      </c>
      <c r="J58" s="9">
        <f>IF(Datos!J58="","",Datos!J58)</f>
        <v/>
      </c>
      <c r="K58" s="10">
        <f>IF(Datos!K58="","",Datos!K58)</f>
        <v/>
      </c>
      <c r="L58" s="9" t="inlineStr"/>
      <c r="M58" s="13">
        <f>IF(OR($E58="", $F58="", M$5=""),"",IF(AND(M$5&gt;=YEAR($E58), M$5&lt;=YEAR($F58)),IF((M$5-YEAR($E58)+1)&lt;=ROUNDUP($H58*(YEAR($F58)-YEAR($E58)+1),0),2,1),""))</f>
        <v/>
      </c>
      <c r="N58" s="13">
        <f>IF(OR($E58="", $F58="", N$5=""),"",IF(AND(N$5&gt;=YEAR($E58), N$5&lt;=YEAR($F58)),IF((N$5-YEAR($E58)+1)&lt;=ROUNDUP($H58*(YEAR($F58)-YEAR($E58)+1),0),2,1),""))</f>
        <v/>
      </c>
      <c r="O58" s="13">
        <f>IF(OR($E58="", $F58="", O$5=""),"",IF(AND(O$5&gt;=YEAR($E58), O$5&lt;=YEAR($F58)),IF((O$5-YEAR($E58)+1)&lt;=ROUNDUP($H58*(YEAR($F58)-YEAR($E58)+1),0),2,1),""))</f>
        <v/>
      </c>
      <c r="P58" s="13">
        <f>IF(OR($E58="", $F58="", P$5=""),"",IF(AND(P$5&gt;=YEAR($E58), P$5&lt;=YEAR($F58)),IF((P$5-YEAR($E58)+1)&lt;=ROUNDUP($H58*(YEAR($F58)-YEAR($E58)+1),0),2,1),""))</f>
        <v/>
      </c>
      <c r="Q58" s="13">
        <f>IF(OR($E58="", $F58="", Q$5=""),"",IF(AND(Q$5&gt;=YEAR($E58), Q$5&lt;=YEAR($F58)),IF((Q$5-YEAR($E58)+1)&lt;=ROUNDUP($H58*(YEAR($F58)-YEAR($E58)+1),0),2,1),""))</f>
        <v/>
      </c>
      <c r="R58" s="13">
        <f>IF(OR($E58="", $F58="", R$5=""),"",IF(AND(R$5&gt;=YEAR($E58), R$5&lt;=YEAR($F58)),IF((R$5-YEAR($E58)+1)&lt;=ROUNDUP($H58*(YEAR($F58)-YEAR($E58)+1),0),2,1),""))</f>
        <v/>
      </c>
      <c r="S58" s="13">
        <f>IF(OR($E58="", $F58="", S$5=""),"",IF(AND(S$5&gt;=YEAR($E58), S$5&lt;=YEAR($F58)),IF((S$5-YEAR($E58)+1)&lt;=ROUNDUP($H58*(YEAR($F58)-YEAR($E58)+1),0),2,1),""))</f>
        <v/>
      </c>
      <c r="T58" s="13">
        <f>IF(OR($E58="", $F58="", T$5=""),"",IF(AND(T$5&gt;=YEAR($E58), T$5&lt;=YEAR($F58)),IF((T$5-YEAR($E58)+1)&lt;=ROUNDUP($H58*(YEAR($F58)-YEAR($E58)+1),0),2,1),""))</f>
        <v/>
      </c>
      <c r="U58" s="13">
        <f>IF(OR($E58="", $F58="", U$5=""),"",IF(AND(U$5&gt;=YEAR($E58), U$5&lt;=YEAR($F58)),IF((U$5-YEAR($E58)+1)&lt;=ROUNDUP($H58*(YEAR($F58)-YEAR($E58)+1),0),2,1),""))</f>
        <v/>
      </c>
      <c r="V58" s="13">
        <f>IF(OR($E58="", $F58="", V$5=""),"",IF(AND(V$5&gt;=YEAR($E58), V$5&lt;=YEAR($F58)),IF((V$5-YEAR($E58)+1)&lt;=ROUNDUP($H58*(YEAR($F58)-YEAR($E58)+1),0),2,1),""))</f>
        <v/>
      </c>
    </row>
    <row r="59">
      <c r="A59" s="9">
        <f>IF(Datos!A59="","",Datos!A59)</f>
        <v/>
      </c>
      <c r="B59" s="10">
        <f>IF(Datos!B59="","",Datos!B59)</f>
        <v/>
      </c>
      <c r="C59" s="10">
        <f>IF(Datos!C59="","",Datos!C59)</f>
        <v/>
      </c>
      <c r="D59" s="10">
        <f>IF(Datos!D59="","",Datos!D59)</f>
        <v/>
      </c>
      <c r="E59" s="11">
        <f>IF(Datos!E59="","",Datos!E59)</f>
        <v/>
      </c>
      <c r="F59" s="11">
        <f>IF(Datos!F59="","",Datos!F59)</f>
        <v/>
      </c>
      <c r="G59" s="9">
        <f>IF(Datos!G59="","",Datos!G59)</f>
        <v/>
      </c>
      <c r="H59" s="12">
        <f>IF(Datos!H59="","",Datos!H59)</f>
        <v/>
      </c>
      <c r="I59" s="9">
        <f>IF(Datos!I59="","",Datos!I59)</f>
        <v/>
      </c>
      <c r="J59" s="9">
        <f>IF(Datos!J59="","",Datos!J59)</f>
        <v/>
      </c>
      <c r="K59" s="10">
        <f>IF(Datos!K59="","",Datos!K59)</f>
        <v/>
      </c>
      <c r="L59" s="9" t="inlineStr"/>
      <c r="M59" s="13">
        <f>IF(OR($E59="", $F59="", M$5=""),"",IF(AND(M$5&gt;=YEAR($E59), M$5&lt;=YEAR($F59)),IF((M$5-YEAR($E59)+1)&lt;=ROUNDUP($H59*(YEAR($F59)-YEAR($E59)+1),0),2,1),""))</f>
        <v/>
      </c>
      <c r="N59" s="13">
        <f>IF(OR($E59="", $F59="", N$5=""),"",IF(AND(N$5&gt;=YEAR($E59), N$5&lt;=YEAR($F59)),IF((N$5-YEAR($E59)+1)&lt;=ROUNDUP($H59*(YEAR($F59)-YEAR($E59)+1),0),2,1),""))</f>
        <v/>
      </c>
      <c r="O59" s="13">
        <f>IF(OR($E59="", $F59="", O$5=""),"",IF(AND(O$5&gt;=YEAR($E59), O$5&lt;=YEAR($F59)),IF((O$5-YEAR($E59)+1)&lt;=ROUNDUP($H59*(YEAR($F59)-YEAR($E59)+1),0),2,1),""))</f>
        <v/>
      </c>
      <c r="P59" s="13">
        <f>IF(OR($E59="", $F59="", P$5=""),"",IF(AND(P$5&gt;=YEAR($E59), P$5&lt;=YEAR($F59)),IF((P$5-YEAR($E59)+1)&lt;=ROUNDUP($H59*(YEAR($F59)-YEAR($E59)+1),0),2,1),""))</f>
        <v/>
      </c>
      <c r="Q59" s="13">
        <f>IF(OR($E59="", $F59="", Q$5=""),"",IF(AND(Q$5&gt;=YEAR($E59), Q$5&lt;=YEAR($F59)),IF((Q$5-YEAR($E59)+1)&lt;=ROUNDUP($H59*(YEAR($F59)-YEAR($E59)+1),0),2,1),""))</f>
        <v/>
      </c>
      <c r="R59" s="13">
        <f>IF(OR($E59="", $F59="", R$5=""),"",IF(AND(R$5&gt;=YEAR($E59), R$5&lt;=YEAR($F59)),IF((R$5-YEAR($E59)+1)&lt;=ROUNDUP($H59*(YEAR($F59)-YEAR($E59)+1),0),2,1),""))</f>
        <v/>
      </c>
      <c r="S59" s="13">
        <f>IF(OR($E59="", $F59="", S$5=""),"",IF(AND(S$5&gt;=YEAR($E59), S$5&lt;=YEAR($F59)),IF((S$5-YEAR($E59)+1)&lt;=ROUNDUP($H59*(YEAR($F59)-YEAR($E59)+1),0),2,1),""))</f>
        <v/>
      </c>
      <c r="T59" s="13">
        <f>IF(OR($E59="", $F59="", T$5=""),"",IF(AND(T$5&gt;=YEAR($E59), T$5&lt;=YEAR($F59)),IF((T$5-YEAR($E59)+1)&lt;=ROUNDUP($H59*(YEAR($F59)-YEAR($E59)+1),0),2,1),""))</f>
        <v/>
      </c>
      <c r="U59" s="13">
        <f>IF(OR($E59="", $F59="", U$5=""),"",IF(AND(U$5&gt;=YEAR($E59), U$5&lt;=YEAR($F59)),IF((U$5-YEAR($E59)+1)&lt;=ROUNDUP($H59*(YEAR($F59)-YEAR($E59)+1),0),2,1),""))</f>
        <v/>
      </c>
      <c r="V59" s="13">
        <f>IF(OR($E59="", $F59="", V$5=""),"",IF(AND(V$5&gt;=YEAR($E59), V$5&lt;=YEAR($F59)),IF((V$5-YEAR($E59)+1)&lt;=ROUNDUP($H59*(YEAR($F59)-YEAR($E59)+1),0),2,1),""))</f>
        <v/>
      </c>
    </row>
    <row r="60">
      <c r="A60" s="9">
        <f>IF(Datos!A60="","",Datos!A60)</f>
        <v/>
      </c>
      <c r="B60" s="10">
        <f>IF(Datos!B60="","",Datos!B60)</f>
        <v/>
      </c>
      <c r="C60" s="10">
        <f>IF(Datos!C60="","",Datos!C60)</f>
        <v/>
      </c>
      <c r="D60" s="10">
        <f>IF(Datos!D60="","",Datos!D60)</f>
        <v/>
      </c>
      <c r="E60" s="11">
        <f>IF(Datos!E60="","",Datos!E60)</f>
        <v/>
      </c>
      <c r="F60" s="11">
        <f>IF(Datos!F60="","",Datos!F60)</f>
        <v/>
      </c>
      <c r="G60" s="9">
        <f>IF(Datos!G60="","",Datos!G60)</f>
        <v/>
      </c>
      <c r="H60" s="12">
        <f>IF(Datos!H60="","",Datos!H60)</f>
        <v/>
      </c>
      <c r="I60" s="9">
        <f>IF(Datos!I60="","",Datos!I60)</f>
        <v/>
      </c>
      <c r="J60" s="9">
        <f>IF(Datos!J60="","",Datos!J60)</f>
        <v/>
      </c>
      <c r="K60" s="10">
        <f>IF(Datos!K60="","",Datos!K60)</f>
        <v/>
      </c>
      <c r="L60" s="9" t="inlineStr"/>
      <c r="M60" s="13">
        <f>IF(OR($E60="", $F60="", M$5=""),"",IF(AND(M$5&gt;=YEAR($E60), M$5&lt;=YEAR($F60)),IF((M$5-YEAR($E60)+1)&lt;=ROUNDUP($H60*(YEAR($F60)-YEAR($E60)+1),0),2,1),""))</f>
        <v/>
      </c>
      <c r="N60" s="13">
        <f>IF(OR($E60="", $F60="", N$5=""),"",IF(AND(N$5&gt;=YEAR($E60), N$5&lt;=YEAR($F60)),IF((N$5-YEAR($E60)+1)&lt;=ROUNDUP($H60*(YEAR($F60)-YEAR($E60)+1),0),2,1),""))</f>
        <v/>
      </c>
      <c r="O60" s="13">
        <f>IF(OR($E60="", $F60="", O$5=""),"",IF(AND(O$5&gt;=YEAR($E60), O$5&lt;=YEAR($F60)),IF((O$5-YEAR($E60)+1)&lt;=ROUNDUP($H60*(YEAR($F60)-YEAR($E60)+1),0),2,1),""))</f>
        <v/>
      </c>
      <c r="P60" s="13">
        <f>IF(OR($E60="", $F60="", P$5=""),"",IF(AND(P$5&gt;=YEAR($E60), P$5&lt;=YEAR($F60)),IF((P$5-YEAR($E60)+1)&lt;=ROUNDUP($H60*(YEAR($F60)-YEAR($E60)+1),0),2,1),""))</f>
        <v/>
      </c>
      <c r="Q60" s="13">
        <f>IF(OR($E60="", $F60="", Q$5=""),"",IF(AND(Q$5&gt;=YEAR($E60), Q$5&lt;=YEAR($F60)),IF((Q$5-YEAR($E60)+1)&lt;=ROUNDUP($H60*(YEAR($F60)-YEAR($E60)+1),0),2,1),""))</f>
        <v/>
      </c>
      <c r="R60" s="13">
        <f>IF(OR($E60="", $F60="", R$5=""),"",IF(AND(R$5&gt;=YEAR($E60), R$5&lt;=YEAR($F60)),IF((R$5-YEAR($E60)+1)&lt;=ROUNDUP($H60*(YEAR($F60)-YEAR($E60)+1),0),2,1),""))</f>
        <v/>
      </c>
      <c r="S60" s="13">
        <f>IF(OR($E60="", $F60="", S$5=""),"",IF(AND(S$5&gt;=YEAR($E60), S$5&lt;=YEAR($F60)),IF((S$5-YEAR($E60)+1)&lt;=ROUNDUP($H60*(YEAR($F60)-YEAR($E60)+1),0),2,1),""))</f>
        <v/>
      </c>
      <c r="T60" s="13">
        <f>IF(OR($E60="", $F60="", T$5=""),"",IF(AND(T$5&gt;=YEAR($E60), T$5&lt;=YEAR($F60)),IF((T$5-YEAR($E60)+1)&lt;=ROUNDUP($H60*(YEAR($F60)-YEAR($E60)+1),0),2,1),""))</f>
        <v/>
      </c>
      <c r="U60" s="13">
        <f>IF(OR($E60="", $F60="", U$5=""),"",IF(AND(U$5&gt;=YEAR($E60), U$5&lt;=YEAR($F60)),IF((U$5-YEAR($E60)+1)&lt;=ROUNDUP($H60*(YEAR($F60)-YEAR($E60)+1),0),2,1),""))</f>
        <v/>
      </c>
      <c r="V60" s="13">
        <f>IF(OR($E60="", $F60="", V$5=""),"",IF(AND(V$5&gt;=YEAR($E60), V$5&lt;=YEAR($F60)),IF((V$5-YEAR($E60)+1)&lt;=ROUNDUP($H60*(YEAR($F60)-YEAR($E60)+1),0),2,1),""))</f>
        <v/>
      </c>
    </row>
    <row r="61">
      <c r="A61" s="9">
        <f>IF(Datos!A61="","",Datos!A61)</f>
        <v/>
      </c>
      <c r="B61" s="10">
        <f>IF(Datos!B61="","",Datos!B61)</f>
        <v/>
      </c>
      <c r="C61" s="10">
        <f>IF(Datos!C61="","",Datos!C61)</f>
        <v/>
      </c>
      <c r="D61" s="10">
        <f>IF(Datos!D61="","",Datos!D61)</f>
        <v/>
      </c>
      <c r="E61" s="11">
        <f>IF(Datos!E61="","",Datos!E61)</f>
        <v/>
      </c>
      <c r="F61" s="11">
        <f>IF(Datos!F61="","",Datos!F61)</f>
        <v/>
      </c>
      <c r="G61" s="9">
        <f>IF(Datos!G61="","",Datos!G61)</f>
        <v/>
      </c>
      <c r="H61" s="12">
        <f>IF(Datos!H61="","",Datos!H61)</f>
        <v/>
      </c>
      <c r="I61" s="9">
        <f>IF(Datos!I61="","",Datos!I61)</f>
        <v/>
      </c>
      <c r="J61" s="9">
        <f>IF(Datos!J61="","",Datos!J61)</f>
        <v/>
      </c>
      <c r="K61" s="10">
        <f>IF(Datos!K61="","",Datos!K61)</f>
        <v/>
      </c>
      <c r="L61" s="9" t="inlineStr"/>
      <c r="M61" s="13">
        <f>IF(OR($E61="", $F61="", M$5=""),"",IF(AND(M$5&gt;=YEAR($E61), M$5&lt;=YEAR($F61)),IF((M$5-YEAR($E61)+1)&lt;=ROUNDUP($H61*(YEAR($F61)-YEAR($E61)+1),0),2,1),""))</f>
        <v/>
      </c>
      <c r="N61" s="13">
        <f>IF(OR($E61="", $F61="", N$5=""),"",IF(AND(N$5&gt;=YEAR($E61), N$5&lt;=YEAR($F61)),IF((N$5-YEAR($E61)+1)&lt;=ROUNDUP($H61*(YEAR($F61)-YEAR($E61)+1),0),2,1),""))</f>
        <v/>
      </c>
      <c r="O61" s="13">
        <f>IF(OR($E61="", $F61="", O$5=""),"",IF(AND(O$5&gt;=YEAR($E61), O$5&lt;=YEAR($F61)),IF((O$5-YEAR($E61)+1)&lt;=ROUNDUP($H61*(YEAR($F61)-YEAR($E61)+1),0),2,1),""))</f>
        <v/>
      </c>
      <c r="P61" s="13">
        <f>IF(OR($E61="", $F61="", P$5=""),"",IF(AND(P$5&gt;=YEAR($E61), P$5&lt;=YEAR($F61)),IF((P$5-YEAR($E61)+1)&lt;=ROUNDUP($H61*(YEAR($F61)-YEAR($E61)+1),0),2,1),""))</f>
        <v/>
      </c>
      <c r="Q61" s="13">
        <f>IF(OR($E61="", $F61="", Q$5=""),"",IF(AND(Q$5&gt;=YEAR($E61), Q$5&lt;=YEAR($F61)),IF((Q$5-YEAR($E61)+1)&lt;=ROUNDUP($H61*(YEAR($F61)-YEAR($E61)+1),0),2,1),""))</f>
        <v/>
      </c>
      <c r="R61" s="13">
        <f>IF(OR($E61="", $F61="", R$5=""),"",IF(AND(R$5&gt;=YEAR($E61), R$5&lt;=YEAR($F61)),IF((R$5-YEAR($E61)+1)&lt;=ROUNDUP($H61*(YEAR($F61)-YEAR($E61)+1),0),2,1),""))</f>
        <v/>
      </c>
      <c r="S61" s="13">
        <f>IF(OR($E61="", $F61="", S$5=""),"",IF(AND(S$5&gt;=YEAR($E61), S$5&lt;=YEAR($F61)),IF((S$5-YEAR($E61)+1)&lt;=ROUNDUP($H61*(YEAR($F61)-YEAR($E61)+1),0),2,1),""))</f>
        <v/>
      </c>
      <c r="T61" s="13">
        <f>IF(OR($E61="", $F61="", T$5=""),"",IF(AND(T$5&gt;=YEAR($E61), T$5&lt;=YEAR($F61)),IF((T$5-YEAR($E61)+1)&lt;=ROUNDUP($H61*(YEAR($F61)-YEAR($E61)+1),0),2,1),""))</f>
        <v/>
      </c>
      <c r="U61" s="13">
        <f>IF(OR($E61="", $F61="", U$5=""),"",IF(AND(U$5&gt;=YEAR($E61), U$5&lt;=YEAR($F61)),IF((U$5-YEAR($E61)+1)&lt;=ROUNDUP($H61*(YEAR($F61)-YEAR($E61)+1),0),2,1),""))</f>
        <v/>
      </c>
      <c r="V61" s="13">
        <f>IF(OR($E61="", $F61="", V$5=""),"",IF(AND(V$5&gt;=YEAR($E61), V$5&lt;=YEAR($F61)),IF((V$5-YEAR($E61)+1)&lt;=ROUNDUP($H61*(YEAR($F61)-YEAR($E61)+1),0),2,1),""))</f>
        <v/>
      </c>
    </row>
    <row r="62">
      <c r="A62" s="9">
        <f>IF(Datos!A62="","",Datos!A62)</f>
        <v/>
      </c>
      <c r="B62" s="10">
        <f>IF(Datos!B62="","",Datos!B62)</f>
        <v/>
      </c>
      <c r="C62" s="10">
        <f>IF(Datos!C62="","",Datos!C62)</f>
        <v/>
      </c>
      <c r="D62" s="10">
        <f>IF(Datos!D62="","",Datos!D62)</f>
        <v/>
      </c>
      <c r="E62" s="11">
        <f>IF(Datos!E62="","",Datos!E62)</f>
        <v/>
      </c>
      <c r="F62" s="11">
        <f>IF(Datos!F62="","",Datos!F62)</f>
        <v/>
      </c>
      <c r="G62" s="9">
        <f>IF(Datos!G62="","",Datos!G62)</f>
        <v/>
      </c>
      <c r="H62" s="12">
        <f>IF(Datos!H62="","",Datos!H62)</f>
        <v/>
      </c>
      <c r="I62" s="9">
        <f>IF(Datos!I62="","",Datos!I62)</f>
        <v/>
      </c>
      <c r="J62" s="9">
        <f>IF(Datos!J62="","",Datos!J62)</f>
        <v/>
      </c>
      <c r="K62" s="10">
        <f>IF(Datos!K62="","",Datos!K62)</f>
        <v/>
      </c>
      <c r="L62" s="9" t="inlineStr"/>
      <c r="M62" s="13">
        <f>IF(OR($E62="", $F62="", M$5=""),"",IF(AND(M$5&gt;=YEAR($E62), M$5&lt;=YEAR($F62)),IF((M$5-YEAR($E62)+1)&lt;=ROUNDUP($H62*(YEAR($F62)-YEAR($E62)+1),0),2,1),""))</f>
        <v/>
      </c>
      <c r="N62" s="13">
        <f>IF(OR($E62="", $F62="", N$5=""),"",IF(AND(N$5&gt;=YEAR($E62), N$5&lt;=YEAR($F62)),IF((N$5-YEAR($E62)+1)&lt;=ROUNDUP($H62*(YEAR($F62)-YEAR($E62)+1),0),2,1),""))</f>
        <v/>
      </c>
      <c r="O62" s="13">
        <f>IF(OR($E62="", $F62="", O$5=""),"",IF(AND(O$5&gt;=YEAR($E62), O$5&lt;=YEAR($F62)),IF((O$5-YEAR($E62)+1)&lt;=ROUNDUP($H62*(YEAR($F62)-YEAR($E62)+1),0),2,1),""))</f>
        <v/>
      </c>
      <c r="P62" s="13">
        <f>IF(OR($E62="", $F62="", P$5=""),"",IF(AND(P$5&gt;=YEAR($E62), P$5&lt;=YEAR($F62)),IF((P$5-YEAR($E62)+1)&lt;=ROUNDUP($H62*(YEAR($F62)-YEAR($E62)+1),0),2,1),""))</f>
        <v/>
      </c>
      <c r="Q62" s="13">
        <f>IF(OR($E62="", $F62="", Q$5=""),"",IF(AND(Q$5&gt;=YEAR($E62), Q$5&lt;=YEAR($F62)),IF((Q$5-YEAR($E62)+1)&lt;=ROUNDUP($H62*(YEAR($F62)-YEAR($E62)+1),0),2,1),""))</f>
        <v/>
      </c>
      <c r="R62" s="13">
        <f>IF(OR($E62="", $F62="", R$5=""),"",IF(AND(R$5&gt;=YEAR($E62), R$5&lt;=YEAR($F62)),IF((R$5-YEAR($E62)+1)&lt;=ROUNDUP($H62*(YEAR($F62)-YEAR($E62)+1),0),2,1),""))</f>
        <v/>
      </c>
      <c r="S62" s="13">
        <f>IF(OR($E62="", $F62="", S$5=""),"",IF(AND(S$5&gt;=YEAR($E62), S$5&lt;=YEAR($F62)),IF((S$5-YEAR($E62)+1)&lt;=ROUNDUP($H62*(YEAR($F62)-YEAR($E62)+1),0),2,1),""))</f>
        <v/>
      </c>
      <c r="T62" s="13">
        <f>IF(OR($E62="", $F62="", T$5=""),"",IF(AND(T$5&gt;=YEAR($E62), T$5&lt;=YEAR($F62)),IF((T$5-YEAR($E62)+1)&lt;=ROUNDUP($H62*(YEAR($F62)-YEAR($E62)+1),0),2,1),""))</f>
        <v/>
      </c>
      <c r="U62" s="13">
        <f>IF(OR($E62="", $F62="", U$5=""),"",IF(AND(U$5&gt;=YEAR($E62), U$5&lt;=YEAR($F62)),IF((U$5-YEAR($E62)+1)&lt;=ROUNDUP($H62*(YEAR($F62)-YEAR($E62)+1),0),2,1),""))</f>
        <v/>
      </c>
      <c r="V62" s="13">
        <f>IF(OR($E62="", $F62="", V$5=""),"",IF(AND(V$5&gt;=YEAR($E62), V$5&lt;=YEAR($F62)),IF((V$5-YEAR($E62)+1)&lt;=ROUNDUP($H62*(YEAR($F62)-YEAR($E62)+1),0),2,1),""))</f>
        <v/>
      </c>
    </row>
    <row r="63">
      <c r="A63" s="9">
        <f>IF(Datos!A63="","",Datos!A63)</f>
        <v/>
      </c>
      <c r="B63" s="10">
        <f>IF(Datos!B63="","",Datos!B63)</f>
        <v/>
      </c>
      <c r="C63" s="10">
        <f>IF(Datos!C63="","",Datos!C63)</f>
        <v/>
      </c>
      <c r="D63" s="10">
        <f>IF(Datos!D63="","",Datos!D63)</f>
        <v/>
      </c>
      <c r="E63" s="11">
        <f>IF(Datos!E63="","",Datos!E63)</f>
        <v/>
      </c>
      <c r="F63" s="11">
        <f>IF(Datos!F63="","",Datos!F63)</f>
        <v/>
      </c>
      <c r="G63" s="9">
        <f>IF(Datos!G63="","",Datos!G63)</f>
        <v/>
      </c>
      <c r="H63" s="12">
        <f>IF(Datos!H63="","",Datos!H63)</f>
        <v/>
      </c>
      <c r="I63" s="9">
        <f>IF(Datos!I63="","",Datos!I63)</f>
        <v/>
      </c>
      <c r="J63" s="9">
        <f>IF(Datos!J63="","",Datos!J63)</f>
        <v/>
      </c>
      <c r="K63" s="10">
        <f>IF(Datos!K63="","",Datos!K63)</f>
        <v/>
      </c>
      <c r="L63" s="9" t="inlineStr"/>
      <c r="M63" s="13">
        <f>IF(OR($E63="", $F63="", M$5=""),"",IF(AND(M$5&gt;=YEAR($E63), M$5&lt;=YEAR($F63)),IF((M$5-YEAR($E63)+1)&lt;=ROUNDUP($H63*(YEAR($F63)-YEAR($E63)+1),0),2,1),""))</f>
        <v/>
      </c>
      <c r="N63" s="13">
        <f>IF(OR($E63="", $F63="", N$5=""),"",IF(AND(N$5&gt;=YEAR($E63), N$5&lt;=YEAR($F63)),IF((N$5-YEAR($E63)+1)&lt;=ROUNDUP($H63*(YEAR($F63)-YEAR($E63)+1),0),2,1),""))</f>
        <v/>
      </c>
      <c r="O63" s="13">
        <f>IF(OR($E63="", $F63="", O$5=""),"",IF(AND(O$5&gt;=YEAR($E63), O$5&lt;=YEAR($F63)),IF((O$5-YEAR($E63)+1)&lt;=ROUNDUP($H63*(YEAR($F63)-YEAR($E63)+1),0),2,1),""))</f>
        <v/>
      </c>
      <c r="P63" s="13">
        <f>IF(OR($E63="", $F63="", P$5=""),"",IF(AND(P$5&gt;=YEAR($E63), P$5&lt;=YEAR($F63)),IF((P$5-YEAR($E63)+1)&lt;=ROUNDUP($H63*(YEAR($F63)-YEAR($E63)+1),0),2,1),""))</f>
        <v/>
      </c>
      <c r="Q63" s="13">
        <f>IF(OR($E63="", $F63="", Q$5=""),"",IF(AND(Q$5&gt;=YEAR($E63), Q$5&lt;=YEAR($F63)),IF((Q$5-YEAR($E63)+1)&lt;=ROUNDUP($H63*(YEAR($F63)-YEAR($E63)+1),0),2,1),""))</f>
        <v/>
      </c>
      <c r="R63" s="13">
        <f>IF(OR($E63="", $F63="", R$5=""),"",IF(AND(R$5&gt;=YEAR($E63), R$5&lt;=YEAR($F63)),IF((R$5-YEAR($E63)+1)&lt;=ROUNDUP($H63*(YEAR($F63)-YEAR($E63)+1),0),2,1),""))</f>
        <v/>
      </c>
      <c r="S63" s="13">
        <f>IF(OR($E63="", $F63="", S$5=""),"",IF(AND(S$5&gt;=YEAR($E63), S$5&lt;=YEAR($F63)),IF((S$5-YEAR($E63)+1)&lt;=ROUNDUP($H63*(YEAR($F63)-YEAR($E63)+1),0),2,1),""))</f>
        <v/>
      </c>
      <c r="T63" s="13">
        <f>IF(OR($E63="", $F63="", T$5=""),"",IF(AND(T$5&gt;=YEAR($E63), T$5&lt;=YEAR($F63)),IF((T$5-YEAR($E63)+1)&lt;=ROUNDUP($H63*(YEAR($F63)-YEAR($E63)+1),0),2,1),""))</f>
        <v/>
      </c>
      <c r="U63" s="13">
        <f>IF(OR($E63="", $F63="", U$5=""),"",IF(AND(U$5&gt;=YEAR($E63), U$5&lt;=YEAR($F63)),IF((U$5-YEAR($E63)+1)&lt;=ROUNDUP($H63*(YEAR($F63)-YEAR($E63)+1),0),2,1),""))</f>
        <v/>
      </c>
      <c r="V63" s="13">
        <f>IF(OR($E63="", $F63="", V$5=""),"",IF(AND(V$5&gt;=YEAR($E63), V$5&lt;=YEAR($F63)),IF((V$5-YEAR($E63)+1)&lt;=ROUNDUP($H63*(YEAR($F63)-YEAR($E63)+1),0),2,1),""))</f>
        <v/>
      </c>
    </row>
    <row r="64">
      <c r="A64" s="9">
        <f>IF(Datos!A64="","",Datos!A64)</f>
        <v/>
      </c>
      <c r="B64" s="10">
        <f>IF(Datos!B64="","",Datos!B64)</f>
        <v/>
      </c>
      <c r="C64" s="10">
        <f>IF(Datos!C64="","",Datos!C64)</f>
        <v/>
      </c>
      <c r="D64" s="10">
        <f>IF(Datos!D64="","",Datos!D64)</f>
        <v/>
      </c>
      <c r="E64" s="11">
        <f>IF(Datos!E64="","",Datos!E64)</f>
        <v/>
      </c>
      <c r="F64" s="11">
        <f>IF(Datos!F64="","",Datos!F64)</f>
        <v/>
      </c>
      <c r="G64" s="9">
        <f>IF(Datos!G64="","",Datos!G64)</f>
        <v/>
      </c>
      <c r="H64" s="12">
        <f>IF(Datos!H64="","",Datos!H64)</f>
        <v/>
      </c>
      <c r="I64" s="9">
        <f>IF(Datos!I64="","",Datos!I64)</f>
        <v/>
      </c>
      <c r="J64" s="9">
        <f>IF(Datos!J64="","",Datos!J64)</f>
        <v/>
      </c>
      <c r="K64" s="10">
        <f>IF(Datos!K64="","",Datos!K64)</f>
        <v/>
      </c>
      <c r="L64" s="9" t="inlineStr"/>
      <c r="M64" s="13">
        <f>IF(OR($E64="", $F64="", M$5=""),"",IF(AND(M$5&gt;=YEAR($E64), M$5&lt;=YEAR($F64)),IF((M$5-YEAR($E64)+1)&lt;=ROUNDUP($H64*(YEAR($F64)-YEAR($E64)+1),0),2,1),""))</f>
        <v/>
      </c>
      <c r="N64" s="13">
        <f>IF(OR($E64="", $F64="", N$5=""),"",IF(AND(N$5&gt;=YEAR($E64), N$5&lt;=YEAR($F64)),IF((N$5-YEAR($E64)+1)&lt;=ROUNDUP($H64*(YEAR($F64)-YEAR($E64)+1),0),2,1),""))</f>
        <v/>
      </c>
      <c r="O64" s="13">
        <f>IF(OR($E64="", $F64="", O$5=""),"",IF(AND(O$5&gt;=YEAR($E64), O$5&lt;=YEAR($F64)),IF((O$5-YEAR($E64)+1)&lt;=ROUNDUP($H64*(YEAR($F64)-YEAR($E64)+1),0),2,1),""))</f>
        <v/>
      </c>
      <c r="P64" s="13">
        <f>IF(OR($E64="", $F64="", P$5=""),"",IF(AND(P$5&gt;=YEAR($E64), P$5&lt;=YEAR($F64)),IF((P$5-YEAR($E64)+1)&lt;=ROUNDUP($H64*(YEAR($F64)-YEAR($E64)+1),0),2,1),""))</f>
        <v/>
      </c>
      <c r="Q64" s="13">
        <f>IF(OR($E64="", $F64="", Q$5=""),"",IF(AND(Q$5&gt;=YEAR($E64), Q$5&lt;=YEAR($F64)),IF((Q$5-YEAR($E64)+1)&lt;=ROUNDUP($H64*(YEAR($F64)-YEAR($E64)+1),0),2,1),""))</f>
        <v/>
      </c>
      <c r="R64" s="13">
        <f>IF(OR($E64="", $F64="", R$5=""),"",IF(AND(R$5&gt;=YEAR($E64), R$5&lt;=YEAR($F64)),IF((R$5-YEAR($E64)+1)&lt;=ROUNDUP($H64*(YEAR($F64)-YEAR($E64)+1),0),2,1),""))</f>
        <v/>
      </c>
      <c r="S64" s="13">
        <f>IF(OR($E64="", $F64="", S$5=""),"",IF(AND(S$5&gt;=YEAR($E64), S$5&lt;=YEAR($F64)),IF((S$5-YEAR($E64)+1)&lt;=ROUNDUP($H64*(YEAR($F64)-YEAR($E64)+1),0),2,1),""))</f>
        <v/>
      </c>
      <c r="T64" s="13">
        <f>IF(OR($E64="", $F64="", T$5=""),"",IF(AND(T$5&gt;=YEAR($E64), T$5&lt;=YEAR($F64)),IF((T$5-YEAR($E64)+1)&lt;=ROUNDUP($H64*(YEAR($F64)-YEAR($E64)+1),0),2,1),""))</f>
        <v/>
      </c>
      <c r="U64" s="13">
        <f>IF(OR($E64="", $F64="", U$5=""),"",IF(AND(U$5&gt;=YEAR($E64), U$5&lt;=YEAR($F64)),IF((U$5-YEAR($E64)+1)&lt;=ROUNDUP($H64*(YEAR($F64)-YEAR($E64)+1),0),2,1),""))</f>
        <v/>
      </c>
      <c r="V64" s="13">
        <f>IF(OR($E64="", $F64="", V$5=""),"",IF(AND(V$5&gt;=YEAR($E64), V$5&lt;=YEAR($F64)),IF((V$5-YEAR($E64)+1)&lt;=ROUNDUP($H64*(YEAR($F64)-YEAR($E64)+1),0),2,1),""))</f>
        <v/>
      </c>
    </row>
    <row r="65">
      <c r="A65" s="9">
        <f>IF(Datos!A65="","",Datos!A65)</f>
        <v/>
      </c>
      <c r="B65" s="10">
        <f>IF(Datos!B65="","",Datos!B65)</f>
        <v/>
      </c>
      <c r="C65" s="10">
        <f>IF(Datos!C65="","",Datos!C65)</f>
        <v/>
      </c>
      <c r="D65" s="10">
        <f>IF(Datos!D65="","",Datos!D65)</f>
        <v/>
      </c>
      <c r="E65" s="11">
        <f>IF(Datos!E65="","",Datos!E65)</f>
        <v/>
      </c>
      <c r="F65" s="11">
        <f>IF(Datos!F65="","",Datos!F65)</f>
        <v/>
      </c>
      <c r="G65" s="9">
        <f>IF(Datos!G65="","",Datos!G65)</f>
        <v/>
      </c>
      <c r="H65" s="12">
        <f>IF(Datos!H65="","",Datos!H65)</f>
        <v/>
      </c>
      <c r="I65" s="9">
        <f>IF(Datos!I65="","",Datos!I65)</f>
        <v/>
      </c>
      <c r="J65" s="9">
        <f>IF(Datos!J65="","",Datos!J65)</f>
        <v/>
      </c>
      <c r="K65" s="10">
        <f>IF(Datos!K65="","",Datos!K65)</f>
        <v/>
      </c>
      <c r="L65" s="9" t="inlineStr"/>
      <c r="M65" s="13">
        <f>IF(OR($E65="", $F65="", M$5=""),"",IF(AND(M$5&gt;=YEAR($E65), M$5&lt;=YEAR($F65)),IF((M$5-YEAR($E65)+1)&lt;=ROUNDUP($H65*(YEAR($F65)-YEAR($E65)+1),0),2,1),""))</f>
        <v/>
      </c>
      <c r="N65" s="13">
        <f>IF(OR($E65="", $F65="", N$5=""),"",IF(AND(N$5&gt;=YEAR($E65), N$5&lt;=YEAR($F65)),IF((N$5-YEAR($E65)+1)&lt;=ROUNDUP($H65*(YEAR($F65)-YEAR($E65)+1),0),2,1),""))</f>
        <v/>
      </c>
      <c r="O65" s="13">
        <f>IF(OR($E65="", $F65="", O$5=""),"",IF(AND(O$5&gt;=YEAR($E65), O$5&lt;=YEAR($F65)),IF((O$5-YEAR($E65)+1)&lt;=ROUNDUP($H65*(YEAR($F65)-YEAR($E65)+1),0),2,1),""))</f>
        <v/>
      </c>
      <c r="P65" s="13">
        <f>IF(OR($E65="", $F65="", P$5=""),"",IF(AND(P$5&gt;=YEAR($E65), P$5&lt;=YEAR($F65)),IF((P$5-YEAR($E65)+1)&lt;=ROUNDUP($H65*(YEAR($F65)-YEAR($E65)+1),0),2,1),""))</f>
        <v/>
      </c>
      <c r="Q65" s="13">
        <f>IF(OR($E65="", $F65="", Q$5=""),"",IF(AND(Q$5&gt;=YEAR($E65), Q$5&lt;=YEAR($F65)),IF((Q$5-YEAR($E65)+1)&lt;=ROUNDUP($H65*(YEAR($F65)-YEAR($E65)+1),0),2,1),""))</f>
        <v/>
      </c>
      <c r="R65" s="13">
        <f>IF(OR($E65="", $F65="", R$5=""),"",IF(AND(R$5&gt;=YEAR($E65), R$5&lt;=YEAR($F65)),IF((R$5-YEAR($E65)+1)&lt;=ROUNDUP($H65*(YEAR($F65)-YEAR($E65)+1),0),2,1),""))</f>
        <v/>
      </c>
      <c r="S65" s="13">
        <f>IF(OR($E65="", $F65="", S$5=""),"",IF(AND(S$5&gt;=YEAR($E65), S$5&lt;=YEAR($F65)),IF((S$5-YEAR($E65)+1)&lt;=ROUNDUP($H65*(YEAR($F65)-YEAR($E65)+1),0),2,1),""))</f>
        <v/>
      </c>
      <c r="T65" s="13">
        <f>IF(OR($E65="", $F65="", T$5=""),"",IF(AND(T$5&gt;=YEAR($E65), T$5&lt;=YEAR($F65)),IF((T$5-YEAR($E65)+1)&lt;=ROUNDUP($H65*(YEAR($F65)-YEAR($E65)+1),0),2,1),""))</f>
        <v/>
      </c>
      <c r="U65" s="13">
        <f>IF(OR($E65="", $F65="", U$5=""),"",IF(AND(U$5&gt;=YEAR($E65), U$5&lt;=YEAR($F65)),IF((U$5-YEAR($E65)+1)&lt;=ROUNDUP($H65*(YEAR($F65)-YEAR($E65)+1),0),2,1),""))</f>
        <v/>
      </c>
      <c r="V65" s="13">
        <f>IF(OR($E65="", $F65="", V$5=""),"",IF(AND(V$5&gt;=YEAR($E65), V$5&lt;=YEAR($F65)),IF((V$5-YEAR($E65)+1)&lt;=ROUNDUP($H65*(YEAR($F65)-YEAR($E65)+1),0),2,1),""))</f>
        <v/>
      </c>
    </row>
    <row r="66">
      <c r="A66" s="9">
        <f>IF(Datos!A66="","",Datos!A66)</f>
        <v/>
      </c>
      <c r="B66" s="10">
        <f>IF(Datos!B66="","",Datos!B66)</f>
        <v/>
      </c>
      <c r="C66" s="10">
        <f>IF(Datos!C66="","",Datos!C66)</f>
        <v/>
      </c>
      <c r="D66" s="10">
        <f>IF(Datos!D66="","",Datos!D66)</f>
        <v/>
      </c>
      <c r="E66" s="11">
        <f>IF(Datos!E66="","",Datos!E66)</f>
        <v/>
      </c>
      <c r="F66" s="11">
        <f>IF(Datos!F66="","",Datos!F66)</f>
        <v/>
      </c>
      <c r="G66" s="9">
        <f>IF(Datos!G66="","",Datos!G66)</f>
        <v/>
      </c>
      <c r="H66" s="12">
        <f>IF(Datos!H66="","",Datos!H66)</f>
        <v/>
      </c>
      <c r="I66" s="9">
        <f>IF(Datos!I66="","",Datos!I66)</f>
        <v/>
      </c>
      <c r="J66" s="9">
        <f>IF(Datos!J66="","",Datos!J66)</f>
        <v/>
      </c>
      <c r="K66" s="10">
        <f>IF(Datos!K66="","",Datos!K66)</f>
        <v/>
      </c>
      <c r="L66" s="9" t="inlineStr"/>
      <c r="M66" s="13">
        <f>IF(OR($E66="", $F66="", M$5=""),"",IF(AND(M$5&gt;=YEAR($E66), M$5&lt;=YEAR($F66)),IF((M$5-YEAR($E66)+1)&lt;=ROUNDUP($H66*(YEAR($F66)-YEAR($E66)+1),0),2,1),""))</f>
        <v/>
      </c>
      <c r="N66" s="13">
        <f>IF(OR($E66="", $F66="", N$5=""),"",IF(AND(N$5&gt;=YEAR($E66), N$5&lt;=YEAR($F66)),IF((N$5-YEAR($E66)+1)&lt;=ROUNDUP($H66*(YEAR($F66)-YEAR($E66)+1),0),2,1),""))</f>
        <v/>
      </c>
      <c r="O66" s="13">
        <f>IF(OR($E66="", $F66="", O$5=""),"",IF(AND(O$5&gt;=YEAR($E66), O$5&lt;=YEAR($F66)),IF((O$5-YEAR($E66)+1)&lt;=ROUNDUP($H66*(YEAR($F66)-YEAR($E66)+1),0),2,1),""))</f>
        <v/>
      </c>
      <c r="P66" s="13">
        <f>IF(OR($E66="", $F66="", P$5=""),"",IF(AND(P$5&gt;=YEAR($E66), P$5&lt;=YEAR($F66)),IF((P$5-YEAR($E66)+1)&lt;=ROUNDUP($H66*(YEAR($F66)-YEAR($E66)+1),0),2,1),""))</f>
        <v/>
      </c>
      <c r="Q66" s="13">
        <f>IF(OR($E66="", $F66="", Q$5=""),"",IF(AND(Q$5&gt;=YEAR($E66), Q$5&lt;=YEAR($F66)),IF((Q$5-YEAR($E66)+1)&lt;=ROUNDUP($H66*(YEAR($F66)-YEAR($E66)+1),0),2,1),""))</f>
        <v/>
      </c>
      <c r="R66" s="13">
        <f>IF(OR($E66="", $F66="", R$5=""),"",IF(AND(R$5&gt;=YEAR($E66), R$5&lt;=YEAR($F66)),IF((R$5-YEAR($E66)+1)&lt;=ROUNDUP($H66*(YEAR($F66)-YEAR($E66)+1),0),2,1),""))</f>
        <v/>
      </c>
      <c r="S66" s="13">
        <f>IF(OR($E66="", $F66="", S$5=""),"",IF(AND(S$5&gt;=YEAR($E66), S$5&lt;=YEAR($F66)),IF((S$5-YEAR($E66)+1)&lt;=ROUNDUP($H66*(YEAR($F66)-YEAR($E66)+1),0),2,1),""))</f>
        <v/>
      </c>
      <c r="T66" s="13">
        <f>IF(OR($E66="", $F66="", T$5=""),"",IF(AND(T$5&gt;=YEAR($E66), T$5&lt;=YEAR($F66)),IF((T$5-YEAR($E66)+1)&lt;=ROUNDUP($H66*(YEAR($F66)-YEAR($E66)+1),0),2,1),""))</f>
        <v/>
      </c>
      <c r="U66" s="13">
        <f>IF(OR($E66="", $F66="", U$5=""),"",IF(AND(U$5&gt;=YEAR($E66), U$5&lt;=YEAR($F66)),IF((U$5-YEAR($E66)+1)&lt;=ROUNDUP($H66*(YEAR($F66)-YEAR($E66)+1),0),2,1),""))</f>
        <v/>
      </c>
      <c r="V66" s="13">
        <f>IF(OR($E66="", $F66="", V$5=""),"",IF(AND(V$5&gt;=YEAR($E66), V$5&lt;=YEAR($F66)),IF((V$5-YEAR($E66)+1)&lt;=ROUNDUP($H66*(YEAR($F66)-YEAR($E66)+1),0),2,1),""))</f>
        <v/>
      </c>
    </row>
    <row r="67">
      <c r="A67" s="9">
        <f>IF(Datos!A67="","",Datos!A67)</f>
        <v/>
      </c>
      <c r="B67" s="10">
        <f>IF(Datos!B67="","",Datos!B67)</f>
        <v/>
      </c>
      <c r="C67" s="10">
        <f>IF(Datos!C67="","",Datos!C67)</f>
        <v/>
      </c>
      <c r="D67" s="10">
        <f>IF(Datos!D67="","",Datos!D67)</f>
        <v/>
      </c>
      <c r="E67" s="11">
        <f>IF(Datos!E67="","",Datos!E67)</f>
        <v/>
      </c>
      <c r="F67" s="11">
        <f>IF(Datos!F67="","",Datos!F67)</f>
        <v/>
      </c>
      <c r="G67" s="9">
        <f>IF(Datos!G67="","",Datos!G67)</f>
        <v/>
      </c>
      <c r="H67" s="12">
        <f>IF(Datos!H67="","",Datos!H67)</f>
        <v/>
      </c>
      <c r="I67" s="9">
        <f>IF(Datos!I67="","",Datos!I67)</f>
        <v/>
      </c>
      <c r="J67" s="9">
        <f>IF(Datos!J67="","",Datos!J67)</f>
        <v/>
      </c>
      <c r="K67" s="10">
        <f>IF(Datos!K67="","",Datos!K67)</f>
        <v/>
      </c>
      <c r="L67" s="9" t="inlineStr"/>
      <c r="M67" s="13">
        <f>IF(OR($E67="", $F67="", M$5=""),"",IF(AND(M$5&gt;=YEAR($E67), M$5&lt;=YEAR($F67)),IF((M$5-YEAR($E67)+1)&lt;=ROUNDUP($H67*(YEAR($F67)-YEAR($E67)+1),0),2,1),""))</f>
        <v/>
      </c>
      <c r="N67" s="13">
        <f>IF(OR($E67="", $F67="", N$5=""),"",IF(AND(N$5&gt;=YEAR($E67), N$5&lt;=YEAR($F67)),IF((N$5-YEAR($E67)+1)&lt;=ROUNDUP($H67*(YEAR($F67)-YEAR($E67)+1),0),2,1),""))</f>
        <v/>
      </c>
      <c r="O67" s="13">
        <f>IF(OR($E67="", $F67="", O$5=""),"",IF(AND(O$5&gt;=YEAR($E67), O$5&lt;=YEAR($F67)),IF((O$5-YEAR($E67)+1)&lt;=ROUNDUP($H67*(YEAR($F67)-YEAR($E67)+1),0),2,1),""))</f>
        <v/>
      </c>
      <c r="P67" s="13">
        <f>IF(OR($E67="", $F67="", P$5=""),"",IF(AND(P$5&gt;=YEAR($E67), P$5&lt;=YEAR($F67)),IF((P$5-YEAR($E67)+1)&lt;=ROUNDUP($H67*(YEAR($F67)-YEAR($E67)+1),0),2,1),""))</f>
        <v/>
      </c>
      <c r="Q67" s="13">
        <f>IF(OR($E67="", $F67="", Q$5=""),"",IF(AND(Q$5&gt;=YEAR($E67), Q$5&lt;=YEAR($F67)),IF((Q$5-YEAR($E67)+1)&lt;=ROUNDUP($H67*(YEAR($F67)-YEAR($E67)+1),0),2,1),""))</f>
        <v/>
      </c>
      <c r="R67" s="13">
        <f>IF(OR($E67="", $F67="", R$5=""),"",IF(AND(R$5&gt;=YEAR($E67), R$5&lt;=YEAR($F67)),IF((R$5-YEAR($E67)+1)&lt;=ROUNDUP($H67*(YEAR($F67)-YEAR($E67)+1),0),2,1),""))</f>
        <v/>
      </c>
      <c r="S67" s="13">
        <f>IF(OR($E67="", $F67="", S$5=""),"",IF(AND(S$5&gt;=YEAR($E67), S$5&lt;=YEAR($F67)),IF((S$5-YEAR($E67)+1)&lt;=ROUNDUP($H67*(YEAR($F67)-YEAR($E67)+1),0),2,1),""))</f>
        <v/>
      </c>
      <c r="T67" s="13">
        <f>IF(OR($E67="", $F67="", T$5=""),"",IF(AND(T$5&gt;=YEAR($E67), T$5&lt;=YEAR($F67)),IF((T$5-YEAR($E67)+1)&lt;=ROUNDUP($H67*(YEAR($F67)-YEAR($E67)+1),0),2,1),""))</f>
        <v/>
      </c>
      <c r="U67" s="13">
        <f>IF(OR($E67="", $F67="", U$5=""),"",IF(AND(U$5&gt;=YEAR($E67), U$5&lt;=YEAR($F67)),IF((U$5-YEAR($E67)+1)&lt;=ROUNDUP($H67*(YEAR($F67)-YEAR($E67)+1),0),2,1),""))</f>
        <v/>
      </c>
      <c r="V67" s="13">
        <f>IF(OR($E67="", $F67="", V$5=""),"",IF(AND(V$5&gt;=YEAR($E67), V$5&lt;=YEAR($F67)),IF((V$5-YEAR($E67)+1)&lt;=ROUNDUP($H67*(YEAR($F67)-YEAR($E67)+1),0),2,1),""))</f>
        <v/>
      </c>
    </row>
    <row r="68">
      <c r="A68" s="9">
        <f>IF(Datos!A68="","",Datos!A68)</f>
        <v/>
      </c>
      <c r="B68" s="10">
        <f>IF(Datos!B68="","",Datos!B68)</f>
        <v/>
      </c>
      <c r="C68" s="10">
        <f>IF(Datos!C68="","",Datos!C68)</f>
        <v/>
      </c>
      <c r="D68" s="10">
        <f>IF(Datos!D68="","",Datos!D68)</f>
        <v/>
      </c>
      <c r="E68" s="11">
        <f>IF(Datos!E68="","",Datos!E68)</f>
        <v/>
      </c>
      <c r="F68" s="11">
        <f>IF(Datos!F68="","",Datos!F68)</f>
        <v/>
      </c>
      <c r="G68" s="9">
        <f>IF(Datos!G68="","",Datos!G68)</f>
        <v/>
      </c>
      <c r="H68" s="12">
        <f>IF(Datos!H68="","",Datos!H68)</f>
        <v/>
      </c>
      <c r="I68" s="9">
        <f>IF(Datos!I68="","",Datos!I68)</f>
        <v/>
      </c>
      <c r="J68" s="9">
        <f>IF(Datos!J68="","",Datos!J68)</f>
        <v/>
      </c>
      <c r="K68" s="10">
        <f>IF(Datos!K68="","",Datos!K68)</f>
        <v/>
      </c>
      <c r="L68" s="9" t="inlineStr"/>
      <c r="M68" s="13">
        <f>IF(OR($E68="", $F68="", M$5=""),"",IF(AND(M$5&gt;=YEAR($E68), M$5&lt;=YEAR($F68)),IF((M$5-YEAR($E68)+1)&lt;=ROUNDUP($H68*(YEAR($F68)-YEAR($E68)+1),0),2,1),""))</f>
        <v/>
      </c>
      <c r="N68" s="13">
        <f>IF(OR($E68="", $F68="", N$5=""),"",IF(AND(N$5&gt;=YEAR($E68), N$5&lt;=YEAR($F68)),IF((N$5-YEAR($E68)+1)&lt;=ROUNDUP($H68*(YEAR($F68)-YEAR($E68)+1),0),2,1),""))</f>
        <v/>
      </c>
      <c r="O68" s="13">
        <f>IF(OR($E68="", $F68="", O$5=""),"",IF(AND(O$5&gt;=YEAR($E68), O$5&lt;=YEAR($F68)),IF((O$5-YEAR($E68)+1)&lt;=ROUNDUP($H68*(YEAR($F68)-YEAR($E68)+1),0),2,1),""))</f>
        <v/>
      </c>
      <c r="P68" s="13">
        <f>IF(OR($E68="", $F68="", P$5=""),"",IF(AND(P$5&gt;=YEAR($E68), P$5&lt;=YEAR($F68)),IF((P$5-YEAR($E68)+1)&lt;=ROUNDUP($H68*(YEAR($F68)-YEAR($E68)+1),0),2,1),""))</f>
        <v/>
      </c>
      <c r="Q68" s="13">
        <f>IF(OR($E68="", $F68="", Q$5=""),"",IF(AND(Q$5&gt;=YEAR($E68), Q$5&lt;=YEAR($F68)),IF((Q$5-YEAR($E68)+1)&lt;=ROUNDUP($H68*(YEAR($F68)-YEAR($E68)+1),0),2,1),""))</f>
        <v/>
      </c>
      <c r="R68" s="13">
        <f>IF(OR($E68="", $F68="", R$5=""),"",IF(AND(R$5&gt;=YEAR($E68), R$5&lt;=YEAR($F68)),IF((R$5-YEAR($E68)+1)&lt;=ROUNDUP($H68*(YEAR($F68)-YEAR($E68)+1),0),2,1),""))</f>
        <v/>
      </c>
      <c r="S68" s="13">
        <f>IF(OR($E68="", $F68="", S$5=""),"",IF(AND(S$5&gt;=YEAR($E68), S$5&lt;=YEAR($F68)),IF((S$5-YEAR($E68)+1)&lt;=ROUNDUP($H68*(YEAR($F68)-YEAR($E68)+1),0),2,1),""))</f>
        <v/>
      </c>
      <c r="T68" s="13">
        <f>IF(OR($E68="", $F68="", T$5=""),"",IF(AND(T$5&gt;=YEAR($E68), T$5&lt;=YEAR($F68)),IF((T$5-YEAR($E68)+1)&lt;=ROUNDUP($H68*(YEAR($F68)-YEAR($E68)+1),0),2,1),""))</f>
        <v/>
      </c>
      <c r="U68" s="13">
        <f>IF(OR($E68="", $F68="", U$5=""),"",IF(AND(U$5&gt;=YEAR($E68), U$5&lt;=YEAR($F68)),IF((U$5-YEAR($E68)+1)&lt;=ROUNDUP($H68*(YEAR($F68)-YEAR($E68)+1),0),2,1),""))</f>
        <v/>
      </c>
      <c r="V68" s="13">
        <f>IF(OR($E68="", $F68="", V$5=""),"",IF(AND(V$5&gt;=YEAR($E68), V$5&lt;=YEAR($F68)),IF((V$5-YEAR($E68)+1)&lt;=ROUNDUP($H68*(YEAR($F68)-YEAR($E68)+1),0),2,1),""))</f>
        <v/>
      </c>
    </row>
    <row r="69">
      <c r="A69" s="9">
        <f>IF(Datos!A69="","",Datos!A69)</f>
        <v/>
      </c>
      <c r="B69" s="10">
        <f>IF(Datos!B69="","",Datos!B69)</f>
        <v/>
      </c>
      <c r="C69" s="10">
        <f>IF(Datos!C69="","",Datos!C69)</f>
        <v/>
      </c>
      <c r="D69" s="10">
        <f>IF(Datos!D69="","",Datos!D69)</f>
        <v/>
      </c>
      <c r="E69" s="11">
        <f>IF(Datos!E69="","",Datos!E69)</f>
        <v/>
      </c>
      <c r="F69" s="11">
        <f>IF(Datos!F69="","",Datos!F69)</f>
        <v/>
      </c>
      <c r="G69" s="9">
        <f>IF(Datos!G69="","",Datos!G69)</f>
        <v/>
      </c>
      <c r="H69" s="12">
        <f>IF(Datos!H69="","",Datos!H69)</f>
        <v/>
      </c>
      <c r="I69" s="9">
        <f>IF(Datos!I69="","",Datos!I69)</f>
        <v/>
      </c>
      <c r="J69" s="9">
        <f>IF(Datos!J69="","",Datos!J69)</f>
        <v/>
      </c>
      <c r="K69" s="10">
        <f>IF(Datos!K69="","",Datos!K69)</f>
        <v/>
      </c>
      <c r="L69" s="9" t="inlineStr"/>
      <c r="M69" s="13">
        <f>IF(OR($E69="", $F69="", M$5=""),"",IF(AND(M$5&gt;=YEAR($E69), M$5&lt;=YEAR($F69)),IF((M$5-YEAR($E69)+1)&lt;=ROUNDUP($H69*(YEAR($F69)-YEAR($E69)+1),0),2,1),""))</f>
        <v/>
      </c>
      <c r="N69" s="13">
        <f>IF(OR($E69="", $F69="", N$5=""),"",IF(AND(N$5&gt;=YEAR($E69), N$5&lt;=YEAR($F69)),IF((N$5-YEAR($E69)+1)&lt;=ROUNDUP($H69*(YEAR($F69)-YEAR($E69)+1),0),2,1),""))</f>
        <v/>
      </c>
      <c r="O69" s="13">
        <f>IF(OR($E69="", $F69="", O$5=""),"",IF(AND(O$5&gt;=YEAR($E69), O$5&lt;=YEAR($F69)),IF((O$5-YEAR($E69)+1)&lt;=ROUNDUP($H69*(YEAR($F69)-YEAR($E69)+1),0),2,1),""))</f>
        <v/>
      </c>
      <c r="P69" s="13">
        <f>IF(OR($E69="", $F69="", P$5=""),"",IF(AND(P$5&gt;=YEAR($E69), P$5&lt;=YEAR($F69)),IF((P$5-YEAR($E69)+1)&lt;=ROUNDUP($H69*(YEAR($F69)-YEAR($E69)+1),0),2,1),""))</f>
        <v/>
      </c>
      <c r="Q69" s="13">
        <f>IF(OR($E69="", $F69="", Q$5=""),"",IF(AND(Q$5&gt;=YEAR($E69), Q$5&lt;=YEAR($F69)),IF((Q$5-YEAR($E69)+1)&lt;=ROUNDUP($H69*(YEAR($F69)-YEAR($E69)+1),0),2,1),""))</f>
        <v/>
      </c>
      <c r="R69" s="13">
        <f>IF(OR($E69="", $F69="", R$5=""),"",IF(AND(R$5&gt;=YEAR($E69), R$5&lt;=YEAR($F69)),IF((R$5-YEAR($E69)+1)&lt;=ROUNDUP($H69*(YEAR($F69)-YEAR($E69)+1),0),2,1),""))</f>
        <v/>
      </c>
      <c r="S69" s="13">
        <f>IF(OR($E69="", $F69="", S$5=""),"",IF(AND(S$5&gt;=YEAR($E69), S$5&lt;=YEAR($F69)),IF((S$5-YEAR($E69)+1)&lt;=ROUNDUP($H69*(YEAR($F69)-YEAR($E69)+1),0),2,1),""))</f>
        <v/>
      </c>
      <c r="T69" s="13">
        <f>IF(OR($E69="", $F69="", T$5=""),"",IF(AND(T$5&gt;=YEAR($E69), T$5&lt;=YEAR($F69)),IF((T$5-YEAR($E69)+1)&lt;=ROUNDUP($H69*(YEAR($F69)-YEAR($E69)+1),0),2,1),""))</f>
        <v/>
      </c>
      <c r="U69" s="13">
        <f>IF(OR($E69="", $F69="", U$5=""),"",IF(AND(U$5&gt;=YEAR($E69), U$5&lt;=YEAR($F69)),IF((U$5-YEAR($E69)+1)&lt;=ROUNDUP($H69*(YEAR($F69)-YEAR($E69)+1),0),2,1),""))</f>
        <v/>
      </c>
      <c r="V69" s="13">
        <f>IF(OR($E69="", $F69="", V$5=""),"",IF(AND(V$5&gt;=YEAR($E69), V$5&lt;=YEAR($F69)),IF((V$5-YEAR($E69)+1)&lt;=ROUNDUP($H69*(YEAR($F69)-YEAR($E69)+1),0),2,1),""))</f>
        <v/>
      </c>
    </row>
    <row r="70">
      <c r="A70" s="9">
        <f>IF(Datos!A70="","",Datos!A70)</f>
        <v/>
      </c>
      <c r="B70" s="10">
        <f>IF(Datos!B70="","",Datos!B70)</f>
        <v/>
      </c>
      <c r="C70" s="10">
        <f>IF(Datos!C70="","",Datos!C70)</f>
        <v/>
      </c>
      <c r="D70" s="10">
        <f>IF(Datos!D70="","",Datos!D70)</f>
        <v/>
      </c>
      <c r="E70" s="11">
        <f>IF(Datos!E70="","",Datos!E70)</f>
        <v/>
      </c>
      <c r="F70" s="11">
        <f>IF(Datos!F70="","",Datos!F70)</f>
        <v/>
      </c>
      <c r="G70" s="9">
        <f>IF(Datos!G70="","",Datos!G70)</f>
        <v/>
      </c>
      <c r="H70" s="12">
        <f>IF(Datos!H70="","",Datos!H70)</f>
        <v/>
      </c>
      <c r="I70" s="9">
        <f>IF(Datos!I70="","",Datos!I70)</f>
        <v/>
      </c>
      <c r="J70" s="9">
        <f>IF(Datos!J70="","",Datos!J70)</f>
        <v/>
      </c>
      <c r="K70" s="10">
        <f>IF(Datos!K70="","",Datos!K70)</f>
        <v/>
      </c>
      <c r="L70" s="9" t="inlineStr"/>
      <c r="M70" s="13">
        <f>IF(OR($E70="", $F70="", M$5=""),"",IF(AND(M$5&gt;=YEAR($E70), M$5&lt;=YEAR($F70)),IF((M$5-YEAR($E70)+1)&lt;=ROUNDUP($H70*(YEAR($F70)-YEAR($E70)+1),0),2,1),""))</f>
        <v/>
      </c>
      <c r="N70" s="13">
        <f>IF(OR($E70="", $F70="", N$5=""),"",IF(AND(N$5&gt;=YEAR($E70), N$5&lt;=YEAR($F70)),IF((N$5-YEAR($E70)+1)&lt;=ROUNDUP($H70*(YEAR($F70)-YEAR($E70)+1),0),2,1),""))</f>
        <v/>
      </c>
      <c r="O70" s="13">
        <f>IF(OR($E70="", $F70="", O$5=""),"",IF(AND(O$5&gt;=YEAR($E70), O$5&lt;=YEAR($F70)),IF((O$5-YEAR($E70)+1)&lt;=ROUNDUP($H70*(YEAR($F70)-YEAR($E70)+1),0),2,1),""))</f>
        <v/>
      </c>
      <c r="P70" s="13">
        <f>IF(OR($E70="", $F70="", P$5=""),"",IF(AND(P$5&gt;=YEAR($E70), P$5&lt;=YEAR($F70)),IF((P$5-YEAR($E70)+1)&lt;=ROUNDUP($H70*(YEAR($F70)-YEAR($E70)+1),0),2,1),""))</f>
        <v/>
      </c>
      <c r="Q70" s="13">
        <f>IF(OR($E70="", $F70="", Q$5=""),"",IF(AND(Q$5&gt;=YEAR($E70), Q$5&lt;=YEAR($F70)),IF((Q$5-YEAR($E70)+1)&lt;=ROUNDUP($H70*(YEAR($F70)-YEAR($E70)+1),0),2,1),""))</f>
        <v/>
      </c>
      <c r="R70" s="13">
        <f>IF(OR($E70="", $F70="", R$5=""),"",IF(AND(R$5&gt;=YEAR($E70), R$5&lt;=YEAR($F70)),IF((R$5-YEAR($E70)+1)&lt;=ROUNDUP($H70*(YEAR($F70)-YEAR($E70)+1),0),2,1),""))</f>
        <v/>
      </c>
      <c r="S70" s="13">
        <f>IF(OR($E70="", $F70="", S$5=""),"",IF(AND(S$5&gt;=YEAR($E70), S$5&lt;=YEAR($F70)),IF((S$5-YEAR($E70)+1)&lt;=ROUNDUP($H70*(YEAR($F70)-YEAR($E70)+1),0),2,1),""))</f>
        <v/>
      </c>
      <c r="T70" s="13">
        <f>IF(OR($E70="", $F70="", T$5=""),"",IF(AND(T$5&gt;=YEAR($E70), T$5&lt;=YEAR($F70)),IF((T$5-YEAR($E70)+1)&lt;=ROUNDUP($H70*(YEAR($F70)-YEAR($E70)+1),0),2,1),""))</f>
        <v/>
      </c>
      <c r="U70" s="13">
        <f>IF(OR($E70="", $F70="", U$5=""),"",IF(AND(U$5&gt;=YEAR($E70), U$5&lt;=YEAR($F70)),IF((U$5-YEAR($E70)+1)&lt;=ROUNDUP($H70*(YEAR($F70)-YEAR($E70)+1),0),2,1),""))</f>
        <v/>
      </c>
      <c r="V70" s="13">
        <f>IF(OR($E70="", $F70="", V$5=""),"",IF(AND(V$5&gt;=YEAR($E70), V$5&lt;=YEAR($F70)),IF((V$5-YEAR($E70)+1)&lt;=ROUNDUP($H70*(YEAR($F70)-YEAR($E70)+1),0),2,1),""))</f>
        <v/>
      </c>
    </row>
    <row r="71">
      <c r="A71" s="9">
        <f>IF(Datos!A71="","",Datos!A71)</f>
        <v/>
      </c>
      <c r="B71" s="10">
        <f>IF(Datos!B71="","",Datos!B71)</f>
        <v/>
      </c>
      <c r="C71" s="10">
        <f>IF(Datos!C71="","",Datos!C71)</f>
        <v/>
      </c>
      <c r="D71" s="10">
        <f>IF(Datos!D71="","",Datos!D71)</f>
        <v/>
      </c>
      <c r="E71" s="11">
        <f>IF(Datos!E71="","",Datos!E71)</f>
        <v/>
      </c>
      <c r="F71" s="11">
        <f>IF(Datos!F71="","",Datos!F71)</f>
        <v/>
      </c>
      <c r="G71" s="9">
        <f>IF(Datos!G71="","",Datos!G71)</f>
        <v/>
      </c>
      <c r="H71" s="12">
        <f>IF(Datos!H71="","",Datos!H71)</f>
        <v/>
      </c>
      <c r="I71" s="9">
        <f>IF(Datos!I71="","",Datos!I71)</f>
        <v/>
      </c>
      <c r="J71" s="9">
        <f>IF(Datos!J71="","",Datos!J71)</f>
        <v/>
      </c>
      <c r="K71" s="10">
        <f>IF(Datos!K71="","",Datos!K71)</f>
        <v/>
      </c>
      <c r="L71" s="9" t="inlineStr"/>
      <c r="M71" s="13">
        <f>IF(OR($E71="", $F71="", M$5=""),"",IF(AND(M$5&gt;=YEAR($E71), M$5&lt;=YEAR($F71)),IF((M$5-YEAR($E71)+1)&lt;=ROUNDUP($H71*(YEAR($F71)-YEAR($E71)+1),0),2,1),""))</f>
        <v/>
      </c>
      <c r="N71" s="13">
        <f>IF(OR($E71="", $F71="", N$5=""),"",IF(AND(N$5&gt;=YEAR($E71), N$5&lt;=YEAR($F71)),IF((N$5-YEAR($E71)+1)&lt;=ROUNDUP($H71*(YEAR($F71)-YEAR($E71)+1),0),2,1),""))</f>
        <v/>
      </c>
      <c r="O71" s="13">
        <f>IF(OR($E71="", $F71="", O$5=""),"",IF(AND(O$5&gt;=YEAR($E71), O$5&lt;=YEAR($F71)),IF((O$5-YEAR($E71)+1)&lt;=ROUNDUP($H71*(YEAR($F71)-YEAR($E71)+1),0),2,1),""))</f>
        <v/>
      </c>
      <c r="P71" s="13">
        <f>IF(OR($E71="", $F71="", P$5=""),"",IF(AND(P$5&gt;=YEAR($E71), P$5&lt;=YEAR($F71)),IF((P$5-YEAR($E71)+1)&lt;=ROUNDUP($H71*(YEAR($F71)-YEAR($E71)+1),0),2,1),""))</f>
        <v/>
      </c>
      <c r="Q71" s="13">
        <f>IF(OR($E71="", $F71="", Q$5=""),"",IF(AND(Q$5&gt;=YEAR($E71), Q$5&lt;=YEAR($F71)),IF((Q$5-YEAR($E71)+1)&lt;=ROUNDUP($H71*(YEAR($F71)-YEAR($E71)+1),0),2,1),""))</f>
        <v/>
      </c>
      <c r="R71" s="13">
        <f>IF(OR($E71="", $F71="", R$5=""),"",IF(AND(R$5&gt;=YEAR($E71), R$5&lt;=YEAR($F71)),IF((R$5-YEAR($E71)+1)&lt;=ROUNDUP($H71*(YEAR($F71)-YEAR($E71)+1),0),2,1),""))</f>
        <v/>
      </c>
      <c r="S71" s="13">
        <f>IF(OR($E71="", $F71="", S$5=""),"",IF(AND(S$5&gt;=YEAR($E71), S$5&lt;=YEAR($F71)),IF((S$5-YEAR($E71)+1)&lt;=ROUNDUP($H71*(YEAR($F71)-YEAR($E71)+1),0),2,1),""))</f>
        <v/>
      </c>
      <c r="T71" s="13">
        <f>IF(OR($E71="", $F71="", T$5=""),"",IF(AND(T$5&gt;=YEAR($E71), T$5&lt;=YEAR($F71)),IF((T$5-YEAR($E71)+1)&lt;=ROUNDUP($H71*(YEAR($F71)-YEAR($E71)+1),0),2,1),""))</f>
        <v/>
      </c>
      <c r="U71" s="13">
        <f>IF(OR($E71="", $F71="", U$5=""),"",IF(AND(U$5&gt;=YEAR($E71), U$5&lt;=YEAR($F71)),IF((U$5-YEAR($E71)+1)&lt;=ROUNDUP($H71*(YEAR($F71)-YEAR($E71)+1),0),2,1),""))</f>
        <v/>
      </c>
      <c r="V71" s="13">
        <f>IF(OR($E71="", $F71="", V$5=""),"",IF(AND(V$5&gt;=YEAR($E71), V$5&lt;=YEAR($F71)),IF((V$5-YEAR($E71)+1)&lt;=ROUNDUP($H71*(YEAR($F71)-YEAR($E71)+1),0),2,1),""))</f>
        <v/>
      </c>
    </row>
    <row r="72">
      <c r="A72" s="9">
        <f>IF(Datos!A72="","",Datos!A72)</f>
        <v/>
      </c>
      <c r="B72" s="10">
        <f>IF(Datos!B72="","",Datos!B72)</f>
        <v/>
      </c>
      <c r="C72" s="10">
        <f>IF(Datos!C72="","",Datos!C72)</f>
        <v/>
      </c>
      <c r="D72" s="10">
        <f>IF(Datos!D72="","",Datos!D72)</f>
        <v/>
      </c>
      <c r="E72" s="11">
        <f>IF(Datos!E72="","",Datos!E72)</f>
        <v/>
      </c>
      <c r="F72" s="11">
        <f>IF(Datos!F72="","",Datos!F72)</f>
        <v/>
      </c>
      <c r="G72" s="9">
        <f>IF(Datos!G72="","",Datos!G72)</f>
        <v/>
      </c>
      <c r="H72" s="12">
        <f>IF(Datos!H72="","",Datos!H72)</f>
        <v/>
      </c>
      <c r="I72" s="9">
        <f>IF(Datos!I72="","",Datos!I72)</f>
        <v/>
      </c>
      <c r="J72" s="9">
        <f>IF(Datos!J72="","",Datos!J72)</f>
        <v/>
      </c>
      <c r="K72" s="10">
        <f>IF(Datos!K72="","",Datos!K72)</f>
        <v/>
      </c>
      <c r="L72" s="9" t="inlineStr"/>
      <c r="M72" s="13">
        <f>IF(OR($E72="", $F72="", M$5=""),"",IF(AND(M$5&gt;=YEAR($E72), M$5&lt;=YEAR($F72)),IF((M$5-YEAR($E72)+1)&lt;=ROUNDUP($H72*(YEAR($F72)-YEAR($E72)+1),0),2,1),""))</f>
        <v/>
      </c>
      <c r="N72" s="13">
        <f>IF(OR($E72="", $F72="", N$5=""),"",IF(AND(N$5&gt;=YEAR($E72), N$5&lt;=YEAR($F72)),IF((N$5-YEAR($E72)+1)&lt;=ROUNDUP($H72*(YEAR($F72)-YEAR($E72)+1),0),2,1),""))</f>
        <v/>
      </c>
      <c r="O72" s="13">
        <f>IF(OR($E72="", $F72="", O$5=""),"",IF(AND(O$5&gt;=YEAR($E72), O$5&lt;=YEAR($F72)),IF((O$5-YEAR($E72)+1)&lt;=ROUNDUP($H72*(YEAR($F72)-YEAR($E72)+1),0),2,1),""))</f>
        <v/>
      </c>
      <c r="P72" s="13">
        <f>IF(OR($E72="", $F72="", P$5=""),"",IF(AND(P$5&gt;=YEAR($E72), P$5&lt;=YEAR($F72)),IF((P$5-YEAR($E72)+1)&lt;=ROUNDUP($H72*(YEAR($F72)-YEAR($E72)+1),0),2,1),""))</f>
        <v/>
      </c>
      <c r="Q72" s="13">
        <f>IF(OR($E72="", $F72="", Q$5=""),"",IF(AND(Q$5&gt;=YEAR($E72), Q$5&lt;=YEAR($F72)),IF((Q$5-YEAR($E72)+1)&lt;=ROUNDUP($H72*(YEAR($F72)-YEAR($E72)+1),0),2,1),""))</f>
        <v/>
      </c>
      <c r="R72" s="13">
        <f>IF(OR($E72="", $F72="", R$5=""),"",IF(AND(R$5&gt;=YEAR($E72), R$5&lt;=YEAR($F72)),IF((R$5-YEAR($E72)+1)&lt;=ROUNDUP($H72*(YEAR($F72)-YEAR($E72)+1),0),2,1),""))</f>
        <v/>
      </c>
      <c r="S72" s="13">
        <f>IF(OR($E72="", $F72="", S$5=""),"",IF(AND(S$5&gt;=YEAR($E72), S$5&lt;=YEAR($F72)),IF((S$5-YEAR($E72)+1)&lt;=ROUNDUP($H72*(YEAR($F72)-YEAR($E72)+1),0),2,1),""))</f>
        <v/>
      </c>
      <c r="T72" s="13">
        <f>IF(OR($E72="", $F72="", T$5=""),"",IF(AND(T$5&gt;=YEAR($E72), T$5&lt;=YEAR($F72)),IF((T$5-YEAR($E72)+1)&lt;=ROUNDUP($H72*(YEAR($F72)-YEAR($E72)+1),0),2,1),""))</f>
        <v/>
      </c>
      <c r="U72" s="13">
        <f>IF(OR($E72="", $F72="", U$5=""),"",IF(AND(U$5&gt;=YEAR($E72), U$5&lt;=YEAR($F72)),IF((U$5-YEAR($E72)+1)&lt;=ROUNDUP($H72*(YEAR($F72)-YEAR($E72)+1),0),2,1),""))</f>
        <v/>
      </c>
      <c r="V72" s="13">
        <f>IF(OR($E72="", $F72="", V$5=""),"",IF(AND(V$5&gt;=YEAR($E72), V$5&lt;=YEAR($F72)),IF((V$5-YEAR($E72)+1)&lt;=ROUNDUP($H72*(YEAR($F72)-YEAR($E72)+1),0),2,1),""))</f>
        <v/>
      </c>
    </row>
    <row r="73">
      <c r="A73" s="9">
        <f>IF(Datos!A73="","",Datos!A73)</f>
        <v/>
      </c>
      <c r="B73" s="10">
        <f>IF(Datos!B73="","",Datos!B73)</f>
        <v/>
      </c>
      <c r="C73" s="10">
        <f>IF(Datos!C73="","",Datos!C73)</f>
        <v/>
      </c>
      <c r="D73" s="10">
        <f>IF(Datos!D73="","",Datos!D73)</f>
        <v/>
      </c>
      <c r="E73" s="11">
        <f>IF(Datos!E73="","",Datos!E73)</f>
        <v/>
      </c>
      <c r="F73" s="11">
        <f>IF(Datos!F73="","",Datos!F73)</f>
        <v/>
      </c>
      <c r="G73" s="9">
        <f>IF(Datos!G73="","",Datos!G73)</f>
        <v/>
      </c>
      <c r="H73" s="12">
        <f>IF(Datos!H73="","",Datos!H73)</f>
        <v/>
      </c>
      <c r="I73" s="9">
        <f>IF(Datos!I73="","",Datos!I73)</f>
        <v/>
      </c>
      <c r="J73" s="9">
        <f>IF(Datos!J73="","",Datos!J73)</f>
        <v/>
      </c>
      <c r="K73" s="10">
        <f>IF(Datos!K73="","",Datos!K73)</f>
        <v/>
      </c>
      <c r="L73" s="9" t="inlineStr"/>
      <c r="M73" s="13">
        <f>IF(OR($E73="", $F73="", M$5=""),"",IF(AND(M$5&gt;=YEAR($E73), M$5&lt;=YEAR($F73)),IF((M$5-YEAR($E73)+1)&lt;=ROUNDUP($H73*(YEAR($F73)-YEAR($E73)+1),0),2,1),""))</f>
        <v/>
      </c>
      <c r="N73" s="13">
        <f>IF(OR($E73="", $F73="", N$5=""),"",IF(AND(N$5&gt;=YEAR($E73), N$5&lt;=YEAR($F73)),IF((N$5-YEAR($E73)+1)&lt;=ROUNDUP($H73*(YEAR($F73)-YEAR($E73)+1),0),2,1),""))</f>
        <v/>
      </c>
      <c r="O73" s="13">
        <f>IF(OR($E73="", $F73="", O$5=""),"",IF(AND(O$5&gt;=YEAR($E73), O$5&lt;=YEAR($F73)),IF((O$5-YEAR($E73)+1)&lt;=ROUNDUP($H73*(YEAR($F73)-YEAR($E73)+1),0),2,1),""))</f>
        <v/>
      </c>
      <c r="P73" s="13">
        <f>IF(OR($E73="", $F73="", P$5=""),"",IF(AND(P$5&gt;=YEAR($E73), P$5&lt;=YEAR($F73)),IF((P$5-YEAR($E73)+1)&lt;=ROUNDUP($H73*(YEAR($F73)-YEAR($E73)+1),0),2,1),""))</f>
        <v/>
      </c>
      <c r="Q73" s="13">
        <f>IF(OR($E73="", $F73="", Q$5=""),"",IF(AND(Q$5&gt;=YEAR($E73), Q$5&lt;=YEAR($F73)),IF((Q$5-YEAR($E73)+1)&lt;=ROUNDUP($H73*(YEAR($F73)-YEAR($E73)+1),0),2,1),""))</f>
        <v/>
      </c>
      <c r="R73" s="13">
        <f>IF(OR($E73="", $F73="", R$5=""),"",IF(AND(R$5&gt;=YEAR($E73), R$5&lt;=YEAR($F73)),IF((R$5-YEAR($E73)+1)&lt;=ROUNDUP($H73*(YEAR($F73)-YEAR($E73)+1),0),2,1),""))</f>
        <v/>
      </c>
      <c r="S73" s="13">
        <f>IF(OR($E73="", $F73="", S$5=""),"",IF(AND(S$5&gt;=YEAR($E73), S$5&lt;=YEAR($F73)),IF((S$5-YEAR($E73)+1)&lt;=ROUNDUP($H73*(YEAR($F73)-YEAR($E73)+1),0),2,1),""))</f>
        <v/>
      </c>
      <c r="T73" s="13">
        <f>IF(OR($E73="", $F73="", T$5=""),"",IF(AND(T$5&gt;=YEAR($E73), T$5&lt;=YEAR($F73)),IF((T$5-YEAR($E73)+1)&lt;=ROUNDUP($H73*(YEAR($F73)-YEAR($E73)+1),0),2,1),""))</f>
        <v/>
      </c>
      <c r="U73" s="13">
        <f>IF(OR($E73="", $F73="", U$5=""),"",IF(AND(U$5&gt;=YEAR($E73), U$5&lt;=YEAR($F73)),IF((U$5-YEAR($E73)+1)&lt;=ROUNDUP($H73*(YEAR($F73)-YEAR($E73)+1),0),2,1),""))</f>
        <v/>
      </c>
      <c r="V73" s="13">
        <f>IF(OR($E73="", $F73="", V$5=""),"",IF(AND(V$5&gt;=YEAR($E73), V$5&lt;=YEAR($F73)),IF((V$5-YEAR($E73)+1)&lt;=ROUNDUP($H73*(YEAR($F73)-YEAR($E73)+1),0),2,1),""))</f>
        <v/>
      </c>
    </row>
    <row r="74">
      <c r="A74" s="9">
        <f>IF(Datos!A74="","",Datos!A74)</f>
        <v/>
      </c>
      <c r="B74" s="10">
        <f>IF(Datos!B74="","",Datos!B74)</f>
        <v/>
      </c>
      <c r="C74" s="10">
        <f>IF(Datos!C74="","",Datos!C74)</f>
        <v/>
      </c>
      <c r="D74" s="10">
        <f>IF(Datos!D74="","",Datos!D74)</f>
        <v/>
      </c>
      <c r="E74" s="11">
        <f>IF(Datos!E74="","",Datos!E74)</f>
        <v/>
      </c>
      <c r="F74" s="11">
        <f>IF(Datos!F74="","",Datos!F74)</f>
        <v/>
      </c>
      <c r="G74" s="9">
        <f>IF(Datos!G74="","",Datos!G74)</f>
        <v/>
      </c>
      <c r="H74" s="12">
        <f>IF(Datos!H74="","",Datos!H74)</f>
        <v/>
      </c>
      <c r="I74" s="9">
        <f>IF(Datos!I74="","",Datos!I74)</f>
        <v/>
      </c>
      <c r="J74" s="9">
        <f>IF(Datos!J74="","",Datos!J74)</f>
        <v/>
      </c>
      <c r="K74" s="10">
        <f>IF(Datos!K74="","",Datos!K74)</f>
        <v/>
      </c>
      <c r="L74" s="9" t="inlineStr"/>
      <c r="M74" s="13">
        <f>IF(OR($E74="", $F74="", M$5=""),"",IF(AND(M$5&gt;=YEAR($E74), M$5&lt;=YEAR($F74)),IF((M$5-YEAR($E74)+1)&lt;=ROUNDUP($H74*(YEAR($F74)-YEAR($E74)+1),0),2,1),""))</f>
        <v/>
      </c>
      <c r="N74" s="13">
        <f>IF(OR($E74="", $F74="", N$5=""),"",IF(AND(N$5&gt;=YEAR($E74), N$5&lt;=YEAR($F74)),IF((N$5-YEAR($E74)+1)&lt;=ROUNDUP($H74*(YEAR($F74)-YEAR($E74)+1),0),2,1),""))</f>
        <v/>
      </c>
      <c r="O74" s="13">
        <f>IF(OR($E74="", $F74="", O$5=""),"",IF(AND(O$5&gt;=YEAR($E74), O$5&lt;=YEAR($F74)),IF((O$5-YEAR($E74)+1)&lt;=ROUNDUP($H74*(YEAR($F74)-YEAR($E74)+1),0),2,1),""))</f>
        <v/>
      </c>
      <c r="P74" s="13">
        <f>IF(OR($E74="", $F74="", P$5=""),"",IF(AND(P$5&gt;=YEAR($E74), P$5&lt;=YEAR($F74)),IF((P$5-YEAR($E74)+1)&lt;=ROUNDUP($H74*(YEAR($F74)-YEAR($E74)+1),0),2,1),""))</f>
        <v/>
      </c>
      <c r="Q74" s="13">
        <f>IF(OR($E74="", $F74="", Q$5=""),"",IF(AND(Q$5&gt;=YEAR($E74), Q$5&lt;=YEAR($F74)),IF((Q$5-YEAR($E74)+1)&lt;=ROUNDUP($H74*(YEAR($F74)-YEAR($E74)+1),0),2,1),""))</f>
        <v/>
      </c>
      <c r="R74" s="13">
        <f>IF(OR($E74="", $F74="", R$5=""),"",IF(AND(R$5&gt;=YEAR($E74), R$5&lt;=YEAR($F74)),IF((R$5-YEAR($E74)+1)&lt;=ROUNDUP($H74*(YEAR($F74)-YEAR($E74)+1),0),2,1),""))</f>
        <v/>
      </c>
      <c r="S74" s="13">
        <f>IF(OR($E74="", $F74="", S$5=""),"",IF(AND(S$5&gt;=YEAR($E74), S$5&lt;=YEAR($F74)),IF((S$5-YEAR($E74)+1)&lt;=ROUNDUP($H74*(YEAR($F74)-YEAR($E74)+1),0),2,1),""))</f>
        <v/>
      </c>
      <c r="T74" s="13">
        <f>IF(OR($E74="", $F74="", T$5=""),"",IF(AND(T$5&gt;=YEAR($E74), T$5&lt;=YEAR($F74)),IF((T$5-YEAR($E74)+1)&lt;=ROUNDUP($H74*(YEAR($F74)-YEAR($E74)+1),0),2,1),""))</f>
        <v/>
      </c>
      <c r="U74" s="13">
        <f>IF(OR($E74="", $F74="", U$5=""),"",IF(AND(U$5&gt;=YEAR($E74), U$5&lt;=YEAR($F74)),IF((U$5-YEAR($E74)+1)&lt;=ROUNDUP($H74*(YEAR($F74)-YEAR($E74)+1),0),2,1),""))</f>
        <v/>
      </c>
      <c r="V74" s="13">
        <f>IF(OR($E74="", $F74="", V$5=""),"",IF(AND(V$5&gt;=YEAR($E74), V$5&lt;=YEAR($F74)),IF((V$5-YEAR($E74)+1)&lt;=ROUNDUP($H74*(YEAR($F74)-YEAR($E74)+1),0),2,1),""))</f>
        <v/>
      </c>
    </row>
    <row r="75">
      <c r="A75" s="9">
        <f>IF(Datos!A75="","",Datos!A75)</f>
        <v/>
      </c>
      <c r="B75" s="10">
        <f>IF(Datos!B75="","",Datos!B75)</f>
        <v/>
      </c>
      <c r="C75" s="10">
        <f>IF(Datos!C75="","",Datos!C75)</f>
        <v/>
      </c>
      <c r="D75" s="10">
        <f>IF(Datos!D75="","",Datos!D75)</f>
        <v/>
      </c>
      <c r="E75" s="11">
        <f>IF(Datos!E75="","",Datos!E75)</f>
        <v/>
      </c>
      <c r="F75" s="11">
        <f>IF(Datos!F75="","",Datos!F75)</f>
        <v/>
      </c>
      <c r="G75" s="9">
        <f>IF(Datos!G75="","",Datos!G75)</f>
        <v/>
      </c>
      <c r="H75" s="12">
        <f>IF(Datos!H75="","",Datos!H75)</f>
        <v/>
      </c>
      <c r="I75" s="9">
        <f>IF(Datos!I75="","",Datos!I75)</f>
        <v/>
      </c>
      <c r="J75" s="9">
        <f>IF(Datos!J75="","",Datos!J75)</f>
        <v/>
      </c>
      <c r="K75" s="10">
        <f>IF(Datos!K75="","",Datos!K75)</f>
        <v/>
      </c>
      <c r="L75" s="9" t="inlineStr"/>
      <c r="M75" s="13">
        <f>IF(OR($E75="", $F75="", M$5=""),"",IF(AND(M$5&gt;=YEAR($E75), M$5&lt;=YEAR($F75)),IF((M$5-YEAR($E75)+1)&lt;=ROUNDUP($H75*(YEAR($F75)-YEAR($E75)+1),0),2,1),""))</f>
        <v/>
      </c>
      <c r="N75" s="13">
        <f>IF(OR($E75="", $F75="", N$5=""),"",IF(AND(N$5&gt;=YEAR($E75), N$5&lt;=YEAR($F75)),IF((N$5-YEAR($E75)+1)&lt;=ROUNDUP($H75*(YEAR($F75)-YEAR($E75)+1),0),2,1),""))</f>
        <v/>
      </c>
      <c r="O75" s="13">
        <f>IF(OR($E75="", $F75="", O$5=""),"",IF(AND(O$5&gt;=YEAR($E75), O$5&lt;=YEAR($F75)),IF((O$5-YEAR($E75)+1)&lt;=ROUNDUP($H75*(YEAR($F75)-YEAR($E75)+1),0),2,1),""))</f>
        <v/>
      </c>
      <c r="P75" s="13">
        <f>IF(OR($E75="", $F75="", P$5=""),"",IF(AND(P$5&gt;=YEAR($E75), P$5&lt;=YEAR($F75)),IF((P$5-YEAR($E75)+1)&lt;=ROUNDUP($H75*(YEAR($F75)-YEAR($E75)+1),0),2,1),""))</f>
        <v/>
      </c>
      <c r="Q75" s="13">
        <f>IF(OR($E75="", $F75="", Q$5=""),"",IF(AND(Q$5&gt;=YEAR($E75), Q$5&lt;=YEAR($F75)),IF((Q$5-YEAR($E75)+1)&lt;=ROUNDUP($H75*(YEAR($F75)-YEAR($E75)+1),0),2,1),""))</f>
        <v/>
      </c>
      <c r="R75" s="13">
        <f>IF(OR($E75="", $F75="", R$5=""),"",IF(AND(R$5&gt;=YEAR($E75), R$5&lt;=YEAR($F75)),IF((R$5-YEAR($E75)+1)&lt;=ROUNDUP($H75*(YEAR($F75)-YEAR($E75)+1),0),2,1),""))</f>
        <v/>
      </c>
      <c r="S75" s="13">
        <f>IF(OR($E75="", $F75="", S$5=""),"",IF(AND(S$5&gt;=YEAR($E75), S$5&lt;=YEAR($F75)),IF((S$5-YEAR($E75)+1)&lt;=ROUNDUP($H75*(YEAR($F75)-YEAR($E75)+1),0),2,1),""))</f>
        <v/>
      </c>
      <c r="T75" s="13">
        <f>IF(OR($E75="", $F75="", T$5=""),"",IF(AND(T$5&gt;=YEAR($E75), T$5&lt;=YEAR($F75)),IF((T$5-YEAR($E75)+1)&lt;=ROUNDUP($H75*(YEAR($F75)-YEAR($E75)+1),0),2,1),""))</f>
        <v/>
      </c>
      <c r="U75" s="13">
        <f>IF(OR($E75="", $F75="", U$5=""),"",IF(AND(U$5&gt;=YEAR($E75), U$5&lt;=YEAR($F75)),IF((U$5-YEAR($E75)+1)&lt;=ROUNDUP($H75*(YEAR($F75)-YEAR($E75)+1),0),2,1),""))</f>
        <v/>
      </c>
      <c r="V75" s="13">
        <f>IF(OR($E75="", $F75="", V$5=""),"",IF(AND(V$5&gt;=YEAR($E75), V$5&lt;=YEAR($F75)),IF((V$5-YEAR($E75)+1)&lt;=ROUNDUP($H75*(YEAR($F75)-YEAR($E75)+1),0),2,1),""))</f>
        <v/>
      </c>
    </row>
    <row r="76">
      <c r="A76" s="9">
        <f>IF(Datos!A76="","",Datos!A76)</f>
        <v/>
      </c>
      <c r="B76" s="10">
        <f>IF(Datos!B76="","",Datos!B76)</f>
        <v/>
      </c>
      <c r="C76" s="10">
        <f>IF(Datos!C76="","",Datos!C76)</f>
        <v/>
      </c>
      <c r="D76" s="10">
        <f>IF(Datos!D76="","",Datos!D76)</f>
        <v/>
      </c>
      <c r="E76" s="11">
        <f>IF(Datos!E76="","",Datos!E76)</f>
        <v/>
      </c>
      <c r="F76" s="11">
        <f>IF(Datos!F76="","",Datos!F76)</f>
        <v/>
      </c>
      <c r="G76" s="9">
        <f>IF(Datos!G76="","",Datos!G76)</f>
        <v/>
      </c>
      <c r="H76" s="12">
        <f>IF(Datos!H76="","",Datos!H76)</f>
        <v/>
      </c>
      <c r="I76" s="9">
        <f>IF(Datos!I76="","",Datos!I76)</f>
        <v/>
      </c>
      <c r="J76" s="9">
        <f>IF(Datos!J76="","",Datos!J76)</f>
        <v/>
      </c>
      <c r="K76" s="10">
        <f>IF(Datos!K76="","",Datos!K76)</f>
        <v/>
      </c>
      <c r="L76" s="9" t="inlineStr"/>
      <c r="M76" s="13">
        <f>IF(OR($E76="", $F76="", M$5=""),"",IF(AND(M$5&gt;=YEAR($E76), M$5&lt;=YEAR($F76)),IF((M$5-YEAR($E76)+1)&lt;=ROUNDUP($H76*(YEAR($F76)-YEAR($E76)+1),0),2,1),""))</f>
        <v/>
      </c>
      <c r="N76" s="13">
        <f>IF(OR($E76="", $F76="", N$5=""),"",IF(AND(N$5&gt;=YEAR($E76), N$5&lt;=YEAR($F76)),IF((N$5-YEAR($E76)+1)&lt;=ROUNDUP($H76*(YEAR($F76)-YEAR($E76)+1),0),2,1),""))</f>
        <v/>
      </c>
      <c r="O76" s="13">
        <f>IF(OR($E76="", $F76="", O$5=""),"",IF(AND(O$5&gt;=YEAR($E76), O$5&lt;=YEAR($F76)),IF((O$5-YEAR($E76)+1)&lt;=ROUNDUP($H76*(YEAR($F76)-YEAR($E76)+1),0),2,1),""))</f>
        <v/>
      </c>
      <c r="P76" s="13">
        <f>IF(OR($E76="", $F76="", P$5=""),"",IF(AND(P$5&gt;=YEAR($E76), P$5&lt;=YEAR($F76)),IF((P$5-YEAR($E76)+1)&lt;=ROUNDUP($H76*(YEAR($F76)-YEAR($E76)+1),0),2,1),""))</f>
        <v/>
      </c>
      <c r="Q76" s="13">
        <f>IF(OR($E76="", $F76="", Q$5=""),"",IF(AND(Q$5&gt;=YEAR($E76), Q$5&lt;=YEAR($F76)),IF((Q$5-YEAR($E76)+1)&lt;=ROUNDUP($H76*(YEAR($F76)-YEAR($E76)+1),0),2,1),""))</f>
        <v/>
      </c>
      <c r="R76" s="13">
        <f>IF(OR($E76="", $F76="", R$5=""),"",IF(AND(R$5&gt;=YEAR($E76), R$5&lt;=YEAR($F76)),IF((R$5-YEAR($E76)+1)&lt;=ROUNDUP($H76*(YEAR($F76)-YEAR($E76)+1),0),2,1),""))</f>
        <v/>
      </c>
      <c r="S76" s="13">
        <f>IF(OR($E76="", $F76="", S$5=""),"",IF(AND(S$5&gt;=YEAR($E76), S$5&lt;=YEAR($F76)),IF((S$5-YEAR($E76)+1)&lt;=ROUNDUP($H76*(YEAR($F76)-YEAR($E76)+1),0),2,1),""))</f>
        <v/>
      </c>
      <c r="T76" s="13">
        <f>IF(OR($E76="", $F76="", T$5=""),"",IF(AND(T$5&gt;=YEAR($E76), T$5&lt;=YEAR($F76)),IF((T$5-YEAR($E76)+1)&lt;=ROUNDUP($H76*(YEAR($F76)-YEAR($E76)+1),0),2,1),""))</f>
        <v/>
      </c>
      <c r="U76" s="13">
        <f>IF(OR($E76="", $F76="", U$5=""),"",IF(AND(U$5&gt;=YEAR($E76), U$5&lt;=YEAR($F76)),IF((U$5-YEAR($E76)+1)&lt;=ROUNDUP($H76*(YEAR($F76)-YEAR($E76)+1),0),2,1),""))</f>
        <v/>
      </c>
      <c r="V76" s="13">
        <f>IF(OR($E76="", $F76="", V$5=""),"",IF(AND(V$5&gt;=YEAR($E76), V$5&lt;=YEAR($F76)),IF((V$5-YEAR($E76)+1)&lt;=ROUNDUP($H76*(YEAR($F76)-YEAR($E76)+1),0),2,1),""))</f>
        <v/>
      </c>
    </row>
    <row r="77">
      <c r="A77" s="9">
        <f>IF(Datos!A77="","",Datos!A77)</f>
        <v/>
      </c>
      <c r="B77" s="10">
        <f>IF(Datos!B77="","",Datos!B77)</f>
        <v/>
      </c>
      <c r="C77" s="10">
        <f>IF(Datos!C77="","",Datos!C77)</f>
        <v/>
      </c>
      <c r="D77" s="10">
        <f>IF(Datos!D77="","",Datos!D77)</f>
        <v/>
      </c>
      <c r="E77" s="11">
        <f>IF(Datos!E77="","",Datos!E77)</f>
        <v/>
      </c>
      <c r="F77" s="11">
        <f>IF(Datos!F77="","",Datos!F77)</f>
        <v/>
      </c>
      <c r="G77" s="9">
        <f>IF(Datos!G77="","",Datos!G77)</f>
        <v/>
      </c>
      <c r="H77" s="12">
        <f>IF(Datos!H77="","",Datos!H77)</f>
        <v/>
      </c>
      <c r="I77" s="9">
        <f>IF(Datos!I77="","",Datos!I77)</f>
        <v/>
      </c>
      <c r="J77" s="9">
        <f>IF(Datos!J77="","",Datos!J77)</f>
        <v/>
      </c>
      <c r="K77" s="10">
        <f>IF(Datos!K77="","",Datos!K77)</f>
        <v/>
      </c>
      <c r="L77" s="9" t="inlineStr"/>
      <c r="M77" s="13">
        <f>IF(OR($E77="", $F77="", M$5=""),"",IF(AND(M$5&gt;=YEAR($E77), M$5&lt;=YEAR($F77)),IF((M$5-YEAR($E77)+1)&lt;=ROUNDUP($H77*(YEAR($F77)-YEAR($E77)+1),0),2,1),""))</f>
        <v/>
      </c>
      <c r="N77" s="13">
        <f>IF(OR($E77="", $F77="", N$5=""),"",IF(AND(N$5&gt;=YEAR($E77), N$5&lt;=YEAR($F77)),IF((N$5-YEAR($E77)+1)&lt;=ROUNDUP($H77*(YEAR($F77)-YEAR($E77)+1),0),2,1),""))</f>
        <v/>
      </c>
      <c r="O77" s="13">
        <f>IF(OR($E77="", $F77="", O$5=""),"",IF(AND(O$5&gt;=YEAR($E77), O$5&lt;=YEAR($F77)),IF((O$5-YEAR($E77)+1)&lt;=ROUNDUP($H77*(YEAR($F77)-YEAR($E77)+1),0),2,1),""))</f>
        <v/>
      </c>
      <c r="P77" s="13">
        <f>IF(OR($E77="", $F77="", P$5=""),"",IF(AND(P$5&gt;=YEAR($E77), P$5&lt;=YEAR($F77)),IF((P$5-YEAR($E77)+1)&lt;=ROUNDUP($H77*(YEAR($F77)-YEAR($E77)+1),0),2,1),""))</f>
        <v/>
      </c>
      <c r="Q77" s="13">
        <f>IF(OR($E77="", $F77="", Q$5=""),"",IF(AND(Q$5&gt;=YEAR($E77), Q$5&lt;=YEAR($F77)),IF((Q$5-YEAR($E77)+1)&lt;=ROUNDUP($H77*(YEAR($F77)-YEAR($E77)+1),0),2,1),""))</f>
        <v/>
      </c>
      <c r="R77" s="13">
        <f>IF(OR($E77="", $F77="", R$5=""),"",IF(AND(R$5&gt;=YEAR($E77), R$5&lt;=YEAR($F77)),IF((R$5-YEAR($E77)+1)&lt;=ROUNDUP($H77*(YEAR($F77)-YEAR($E77)+1),0),2,1),""))</f>
        <v/>
      </c>
      <c r="S77" s="13">
        <f>IF(OR($E77="", $F77="", S$5=""),"",IF(AND(S$5&gt;=YEAR($E77), S$5&lt;=YEAR($F77)),IF((S$5-YEAR($E77)+1)&lt;=ROUNDUP($H77*(YEAR($F77)-YEAR($E77)+1),0),2,1),""))</f>
        <v/>
      </c>
      <c r="T77" s="13">
        <f>IF(OR($E77="", $F77="", T$5=""),"",IF(AND(T$5&gt;=YEAR($E77), T$5&lt;=YEAR($F77)),IF((T$5-YEAR($E77)+1)&lt;=ROUNDUP($H77*(YEAR($F77)-YEAR($E77)+1),0),2,1),""))</f>
        <v/>
      </c>
      <c r="U77" s="13">
        <f>IF(OR($E77="", $F77="", U$5=""),"",IF(AND(U$5&gt;=YEAR($E77), U$5&lt;=YEAR($F77)),IF((U$5-YEAR($E77)+1)&lt;=ROUNDUP($H77*(YEAR($F77)-YEAR($E77)+1),0),2,1),""))</f>
        <v/>
      </c>
      <c r="V77" s="13">
        <f>IF(OR($E77="", $F77="", V$5=""),"",IF(AND(V$5&gt;=YEAR($E77), V$5&lt;=YEAR($F77)),IF((V$5-YEAR($E77)+1)&lt;=ROUNDUP($H77*(YEAR($F77)-YEAR($E77)+1),0),2,1),""))</f>
        <v/>
      </c>
    </row>
    <row r="78">
      <c r="A78" s="9">
        <f>IF(Datos!A78="","",Datos!A78)</f>
        <v/>
      </c>
      <c r="B78" s="10">
        <f>IF(Datos!B78="","",Datos!B78)</f>
        <v/>
      </c>
      <c r="C78" s="10">
        <f>IF(Datos!C78="","",Datos!C78)</f>
        <v/>
      </c>
      <c r="D78" s="10">
        <f>IF(Datos!D78="","",Datos!D78)</f>
        <v/>
      </c>
      <c r="E78" s="11">
        <f>IF(Datos!E78="","",Datos!E78)</f>
        <v/>
      </c>
      <c r="F78" s="11">
        <f>IF(Datos!F78="","",Datos!F78)</f>
        <v/>
      </c>
      <c r="G78" s="9">
        <f>IF(Datos!G78="","",Datos!G78)</f>
        <v/>
      </c>
      <c r="H78" s="12">
        <f>IF(Datos!H78="","",Datos!H78)</f>
        <v/>
      </c>
      <c r="I78" s="9">
        <f>IF(Datos!I78="","",Datos!I78)</f>
        <v/>
      </c>
      <c r="J78" s="9">
        <f>IF(Datos!J78="","",Datos!J78)</f>
        <v/>
      </c>
      <c r="K78" s="10">
        <f>IF(Datos!K78="","",Datos!K78)</f>
        <v/>
      </c>
      <c r="L78" s="9" t="inlineStr"/>
      <c r="M78" s="13">
        <f>IF(OR($E78="", $F78="", M$5=""),"",IF(AND(M$5&gt;=YEAR($E78), M$5&lt;=YEAR($F78)),IF((M$5-YEAR($E78)+1)&lt;=ROUNDUP($H78*(YEAR($F78)-YEAR($E78)+1),0),2,1),""))</f>
        <v/>
      </c>
      <c r="N78" s="13">
        <f>IF(OR($E78="", $F78="", N$5=""),"",IF(AND(N$5&gt;=YEAR($E78), N$5&lt;=YEAR($F78)),IF((N$5-YEAR($E78)+1)&lt;=ROUNDUP($H78*(YEAR($F78)-YEAR($E78)+1),0),2,1),""))</f>
        <v/>
      </c>
      <c r="O78" s="13">
        <f>IF(OR($E78="", $F78="", O$5=""),"",IF(AND(O$5&gt;=YEAR($E78), O$5&lt;=YEAR($F78)),IF((O$5-YEAR($E78)+1)&lt;=ROUNDUP($H78*(YEAR($F78)-YEAR($E78)+1),0),2,1),""))</f>
        <v/>
      </c>
      <c r="P78" s="13">
        <f>IF(OR($E78="", $F78="", P$5=""),"",IF(AND(P$5&gt;=YEAR($E78), P$5&lt;=YEAR($F78)),IF((P$5-YEAR($E78)+1)&lt;=ROUNDUP($H78*(YEAR($F78)-YEAR($E78)+1),0),2,1),""))</f>
        <v/>
      </c>
      <c r="Q78" s="13">
        <f>IF(OR($E78="", $F78="", Q$5=""),"",IF(AND(Q$5&gt;=YEAR($E78), Q$5&lt;=YEAR($F78)),IF((Q$5-YEAR($E78)+1)&lt;=ROUNDUP($H78*(YEAR($F78)-YEAR($E78)+1),0),2,1),""))</f>
        <v/>
      </c>
      <c r="R78" s="13">
        <f>IF(OR($E78="", $F78="", R$5=""),"",IF(AND(R$5&gt;=YEAR($E78), R$5&lt;=YEAR($F78)),IF((R$5-YEAR($E78)+1)&lt;=ROUNDUP($H78*(YEAR($F78)-YEAR($E78)+1),0),2,1),""))</f>
        <v/>
      </c>
      <c r="S78" s="13">
        <f>IF(OR($E78="", $F78="", S$5=""),"",IF(AND(S$5&gt;=YEAR($E78), S$5&lt;=YEAR($F78)),IF((S$5-YEAR($E78)+1)&lt;=ROUNDUP($H78*(YEAR($F78)-YEAR($E78)+1),0),2,1),""))</f>
        <v/>
      </c>
      <c r="T78" s="13">
        <f>IF(OR($E78="", $F78="", T$5=""),"",IF(AND(T$5&gt;=YEAR($E78), T$5&lt;=YEAR($F78)),IF((T$5-YEAR($E78)+1)&lt;=ROUNDUP($H78*(YEAR($F78)-YEAR($E78)+1),0),2,1),""))</f>
        <v/>
      </c>
      <c r="U78" s="13">
        <f>IF(OR($E78="", $F78="", U$5=""),"",IF(AND(U$5&gt;=YEAR($E78), U$5&lt;=YEAR($F78)),IF((U$5-YEAR($E78)+1)&lt;=ROUNDUP($H78*(YEAR($F78)-YEAR($E78)+1),0),2,1),""))</f>
        <v/>
      </c>
      <c r="V78" s="13">
        <f>IF(OR($E78="", $F78="", V$5=""),"",IF(AND(V$5&gt;=YEAR($E78), V$5&lt;=YEAR($F78)),IF((V$5-YEAR($E78)+1)&lt;=ROUNDUP($H78*(YEAR($F78)-YEAR($E78)+1),0),2,1),""))</f>
        <v/>
      </c>
    </row>
    <row r="79">
      <c r="A79" s="9">
        <f>IF(Datos!A79="","",Datos!A79)</f>
        <v/>
      </c>
      <c r="B79" s="10">
        <f>IF(Datos!B79="","",Datos!B79)</f>
        <v/>
      </c>
      <c r="C79" s="10">
        <f>IF(Datos!C79="","",Datos!C79)</f>
        <v/>
      </c>
      <c r="D79" s="10">
        <f>IF(Datos!D79="","",Datos!D79)</f>
        <v/>
      </c>
      <c r="E79" s="11">
        <f>IF(Datos!E79="","",Datos!E79)</f>
        <v/>
      </c>
      <c r="F79" s="11">
        <f>IF(Datos!F79="","",Datos!F79)</f>
        <v/>
      </c>
      <c r="G79" s="9">
        <f>IF(Datos!G79="","",Datos!G79)</f>
        <v/>
      </c>
      <c r="H79" s="12">
        <f>IF(Datos!H79="","",Datos!H79)</f>
        <v/>
      </c>
      <c r="I79" s="9">
        <f>IF(Datos!I79="","",Datos!I79)</f>
        <v/>
      </c>
      <c r="J79" s="9">
        <f>IF(Datos!J79="","",Datos!J79)</f>
        <v/>
      </c>
      <c r="K79" s="10">
        <f>IF(Datos!K79="","",Datos!K79)</f>
        <v/>
      </c>
      <c r="L79" s="9" t="inlineStr"/>
      <c r="M79" s="13">
        <f>IF(OR($E79="", $F79="", M$5=""),"",IF(AND(M$5&gt;=YEAR($E79), M$5&lt;=YEAR($F79)),IF((M$5-YEAR($E79)+1)&lt;=ROUNDUP($H79*(YEAR($F79)-YEAR($E79)+1),0),2,1),""))</f>
        <v/>
      </c>
      <c r="N79" s="13">
        <f>IF(OR($E79="", $F79="", N$5=""),"",IF(AND(N$5&gt;=YEAR($E79), N$5&lt;=YEAR($F79)),IF((N$5-YEAR($E79)+1)&lt;=ROUNDUP($H79*(YEAR($F79)-YEAR($E79)+1),0),2,1),""))</f>
        <v/>
      </c>
      <c r="O79" s="13">
        <f>IF(OR($E79="", $F79="", O$5=""),"",IF(AND(O$5&gt;=YEAR($E79), O$5&lt;=YEAR($F79)),IF((O$5-YEAR($E79)+1)&lt;=ROUNDUP($H79*(YEAR($F79)-YEAR($E79)+1),0),2,1),""))</f>
        <v/>
      </c>
      <c r="P79" s="13">
        <f>IF(OR($E79="", $F79="", P$5=""),"",IF(AND(P$5&gt;=YEAR($E79), P$5&lt;=YEAR($F79)),IF((P$5-YEAR($E79)+1)&lt;=ROUNDUP($H79*(YEAR($F79)-YEAR($E79)+1),0),2,1),""))</f>
        <v/>
      </c>
      <c r="Q79" s="13">
        <f>IF(OR($E79="", $F79="", Q$5=""),"",IF(AND(Q$5&gt;=YEAR($E79), Q$5&lt;=YEAR($F79)),IF((Q$5-YEAR($E79)+1)&lt;=ROUNDUP($H79*(YEAR($F79)-YEAR($E79)+1),0),2,1),""))</f>
        <v/>
      </c>
      <c r="R79" s="13">
        <f>IF(OR($E79="", $F79="", R$5=""),"",IF(AND(R$5&gt;=YEAR($E79), R$5&lt;=YEAR($F79)),IF((R$5-YEAR($E79)+1)&lt;=ROUNDUP($H79*(YEAR($F79)-YEAR($E79)+1),0),2,1),""))</f>
        <v/>
      </c>
      <c r="S79" s="13">
        <f>IF(OR($E79="", $F79="", S$5=""),"",IF(AND(S$5&gt;=YEAR($E79), S$5&lt;=YEAR($F79)),IF((S$5-YEAR($E79)+1)&lt;=ROUNDUP($H79*(YEAR($F79)-YEAR($E79)+1),0),2,1),""))</f>
        <v/>
      </c>
      <c r="T79" s="13">
        <f>IF(OR($E79="", $F79="", T$5=""),"",IF(AND(T$5&gt;=YEAR($E79), T$5&lt;=YEAR($F79)),IF((T$5-YEAR($E79)+1)&lt;=ROUNDUP($H79*(YEAR($F79)-YEAR($E79)+1),0),2,1),""))</f>
        <v/>
      </c>
      <c r="U79" s="13">
        <f>IF(OR($E79="", $F79="", U$5=""),"",IF(AND(U$5&gt;=YEAR($E79), U$5&lt;=YEAR($F79)),IF((U$5-YEAR($E79)+1)&lt;=ROUNDUP($H79*(YEAR($F79)-YEAR($E79)+1),0),2,1),""))</f>
        <v/>
      </c>
      <c r="V79" s="13">
        <f>IF(OR($E79="", $F79="", V$5=""),"",IF(AND(V$5&gt;=YEAR($E79), V$5&lt;=YEAR($F79)),IF((V$5-YEAR($E79)+1)&lt;=ROUNDUP($H79*(YEAR($F79)-YEAR($E79)+1),0),2,1),""))</f>
        <v/>
      </c>
    </row>
    <row r="80">
      <c r="A80" s="9">
        <f>IF(Datos!A80="","",Datos!A80)</f>
        <v/>
      </c>
      <c r="B80" s="10">
        <f>IF(Datos!B80="","",Datos!B80)</f>
        <v/>
      </c>
      <c r="C80" s="10">
        <f>IF(Datos!C80="","",Datos!C80)</f>
        <v/>
      </c>
      <c r="D80" s="10">
        <f>IF(Datos!D80="","",Datos!D80)</f>
        <v/>
      </c>
      <c r="E80" s="11">
        <f>IF(Datos!E80="","",Datos!E80)</f>
        <v/>
      </c>
      <c r="F80" s="11">
        <f>IF(Datos!F80="","",Datos!F80)</f>
        <v/>
      </c>
      <c r="G80" s="9">
        <f>IF(Datos!G80="","",Datos!G80)</f>
        <v/>
      </c>
      <c r="H80" s="12">
        <f>IF(Datos!H80="","",Datos!H80)</f>
        <v/>
      </c>
      <c r="I80" s="9">
        <f>IF(Datos!I80="","",Datos!I80)</f>
        <v/>
      </c>
      <c r="J80" s="9">
        <f>IF(Datos!J80="","",Datos!J80)</f>
        <v/>
      </c>
      <c r="K80" s="10">
        <f>IF(Datos!K80="","",Datos!K80)</f>
        <v/>
      </c>
      <c r="L80" s="9" t="inlineStr"/>
      <c r="M80" s="13">
        <f>IF(OR($E80="", $F80="", M$5=""),"",IF(AND(M$5&gt;=YEAR($E80), M$5&lt;=YEAR($F80)),IF((M$5-YEAR($E80)+1)&lt;=ROUNDUP($H80*(YEAR($F80)-YEAR($E80)+1),0),2,1),""))</f>
        <v/>
      </c>
      <c r="N80" s="13">
        <f>IF(OR($E80="", $F80="", N$5=""),"",IF(AND(N$5&gt;=YEAR($E80), N$5&lt;=YEAR($F80)),IF((N$5-YEAR($E80)+1)&lt;=ROUNDUP($H80*(YEAR($F80)-YEAR($E80)+1),0),2,1),""))</f>
        <v/>
      </c>
      <c r="O80" s="13">
        <f>IF(OR($E80="", $F80="", O$5=""),"",IF(AND(O$5&gt;=YEAR($E80), O$5&lt;=YEAR($F80)),IF((O$5-YEAR($E80)+1)&lt;=ROUNDUP($H80*(YEAR($F80)-YEAR($E80)+1),0),2,1),""))</f>
        <v/>
      </c>
      <c r="P80" s="13">
        <f>IF(OR($E80="", $F80="", P$5=""),"",IF(AND(P$5&gt;=YEAR($E80), P$5&lt;=YEAR($F80)),IF((P$5-YEAR($E80)+1)&lt;=ROUNDUP($H80*(YEAR($F80)-YEAR($E80)+1),0),2,1),""))</f>
        <v/>
      </c>
      <c r="Q80" s="13">
        <f>IF(OR($E80="", $F80="", Q$5=""),"",IF(AND(Q$5&gt;=YEAR($E80), Q$5&lt;=YEAR($F80)),IF((Q$5-YEAR($E80)+1)&lt;=ROUNDUP($H80*(YEAR($F80)-YEAR($E80)+1),0),2,1),""))</f>
        <v/>
      </c>
      <c r="R80" s="13">
        <f>IF(OR($E80="", $F80="", R$5=""),"",IF(AND(R$5&gt;=YEAR($E80), R$5&lt;=YEAR($F80)),IF((R$5-YEAR($E80)+1)&lt;=ROUNDUP($H80*(YEAR($F80)-YEAR($E80)+1),0),2,1),""))</f>
        <v/>
      </c>
      <c r="S80" s="13">
        <f>IF(OR($E80="", $F80="", S$5=""),"",IF(AND(S$5&gt;=YEAR($E80), S$5&lt;=YEAR($F80)),IF((S$5-YEAR($E80)+1)&lt;=ROUNDUP($H80*(YEAR($F80)-YEAR($E80)+1),0),2,1),""))</f>
        <v/>
      </c>
      <c r="T80" s="13">
        <f>IF(OR($E80="", $F80="", T$5=""),"",IF(AND(T$5&gt;=YEAR($E80), T$5&lt;=YEAR($F80)),IF((T$5-YEAR($E80)+1)&lt;=ROUNDUP($H80*(YEAR($F80)-YEAR($E80)+1),0),2,1),""))</f>
        <v/>
      </c>
      <c r="U80" s="13">
        <f>IF(OR($E80="", $F80="", U$5=""),"",IF(AND(U$5&gt;=YEAR($E80), U$5&lt;=YEAR($F80)),IF((U$5-YEAR($E80)+1)&lt;=ROUNDUP($H80*(YEAR($F80)-YEAR($E80)+1),0),2,1),""))</f>
        <v/>
      </c>
      <c r="V80" s="13">
        <f>IF(OR($E80="", $F80="", V$5=""),"",IF(AND(V$5&gt;=YEAR($E80), V$5&lt;=YEAR($F80)),IF((V$5-YEAR($E80)+1)&lt;=ROUNDUP($H80*(YEAR($F80)-YEAR($E80)+1),0),2,1),""))</f>
        <v/>
      </c>
    </row>
    <row r="81">
      <c r="A81" s="9">
        <f>IF(Datos!A81="","",Datos!A81)</f>
        <v/>
      </c>
      <c r="B81" s="10">
        <f>IF(Datos!B81="","",Datos!B81)</f>
        <v/>
      </c>
      <c r="C81" s="10">
        <f>IF(Datos!C81="","",Datos!C81)</f>
        <v/>
      </c>
      <c r="D81" s="10">
        <f>IF(Datos!D81="","",Datos!D81)</f>
        <v/>
      </c>
      <c r="E81" s="11">
        <f>IF(Datos!E81="","",Datos!E81)</f>
        <v/>
      </c>
      <c r="F81" s="11">
        <f>IF(Datos!F81="","",Datos!F81)</f>
        <v/>
      </c>
      <c r="G81" s="9">
        <f>IF(Datos!G81="","",Datos!G81)</f>
        <v/>
      </c>
      <c r="H81" s="12">
        <f>IF(Datos!H81="","",Datos!H81)</f>
        <v/>
      </c>
      <c r="I81" s="9">
        <f>IF(Datos!I81="","",Datos!I81)</f>
        <v/>
      </c>
      <c r="J81" s="9">
        <f>IF(Datos!J81="","",Datos!J81)</f>
        <v/>
      </c>
      <c r="K81" s="10">
        <f>IF(Datos!K81="","",Datos!K81)</f>
        <v/>
      </c>
      <c r="L81" s="9" t="inlineStr"/>
      <c r="M81" s="13">
        <f>IF(OR($E81="", $F81="", M$5=""),"",IF(AND(M$5&gt;=YEAR($E81), M$5&lt;=YEAR($F81)),IF((M$5-YEAR($E81)+1)&lt;=ROUNDUP($H81*(YEAR($F81)-YEAR($E81)+1),0),2,1),""))</f>
        <v/>
      </c>
      <c r="N81" s="13">
        <f>IF(OR($E81="", $F81="", N$5=""),"",IF(AND(N$5&gt;=YEAR($E81), N$5&lt;=YEAR($F81)),IF((N$5-YEAR($E81)+1)&lt;=ROUNDUP($H81*(YEAR($F81)-YEAR($E81)+1),0),2,1),""))</f>
        <v/>
      </c>
      <c r="O81" s="13">
        <f>IF(OR($E81="", $F81="", O$5=""),"",IF(AND(O$5&gt;=YEAR($E81), O$5&lt;=YEAR($F81)),IF((O$5-YEAR($E81)+1)&lt;=ROUNDUP($H81*(YEAR($F81)-YEAR($E81)+1),0),2,1),""))</f>
        <v/>
      </c>
      <c r="P81" s="13">
        <f>IF(OR($E81="", $F81="", P$5=""),"",IF(AND(P$5&gt;=YEAR($E81), P$5&lt;=YEAR($F81)),IF((P$5-YEAR($E81)+1)&lt;=ROUNDUP($H81*(YEAR($F81)-YEAR($E81)+1),0),2,1),""))</f>
        <v/>
      </c>
      <c r="Q81" s="13">
        <f>IF(OR($E81="", $F81="", Q$5=""),"",IF(AND(Q$5&gt;=YEAR($E81), Q$5&lt;=YEAR($F81)),IF((Q$5-YEAR($E81)+1)&lt;=ROUNDUP($H81*(YEAR($F81)-YEAR($E81)+1),0),2,1),""))</f>
        <v/>
      </c>
      <c r="R81" s="13">
        <f>IF(OR($E81="", $F81="", R$5=""),"",IF(AND(R$5&gt;=YEAR($E81), R$5&lt;=YEAR($F81)),IF((R$5-YEAR($E81)+1)&lt;=ROUNDUP($H81*(YEAR($F81)-YEAR($E81)+1),0),2,1),""))</f>
        <v/>
      </c>
      <c r="S81" s="13">
        <f>IF(OR($E81="", $F81="", S$5=""),"",IF(AND(S$5&gt;=YEAR($E81), S$5&lt;=YEAR($F81)),IF((S$5-YEAR($E81)+1)&lt;=ROUNDUP($H81*(YEAR($F81)-YEAR($E81)+1),0),2,1),""))</f>
        <v/>
      </c>
      <c r="T81" s="13">
        <f>IF(OR($E81="", $F81="", T$5=""),"",IF(AND(T$5&gt;=YEAR($E81), T$5&lt;=YEAR($F81)),IF((T$5-YEAR($E81)+1)&lt;=ROUNDUP($H81*(YEAR($F81)-YEAR($E81)+1),0),2,1),""))</f>
        <v/>
      </c>
      <c r="U81" s="13">
        <f>IF(OR($E81="", $F81="", U$5=""),"",IF(AND(U$5&gt;=YEAR($E81), U$5&lt;=YEAR($F81)),IF((U$5-YEAR($E81)+1)&lt;=ROUNDUP($H81*(YEAR($F81)-YEAR($E81)+1),0),2,1),""))</f>
        <v/>
      </c>
      <c r="V81" s="13">
        <f>IF(OR($E81="", $F81="", V$5=""),"",IF(AND(V$5&gt;=YEAR($E81), V$5&lt;=YEAR($F81)),IF((V$5-YEAR($E81)+1)&lt;=ROUNDUP($H81*(YEAR($F81)-YEAR($E81)+1),0),2,1),""))</f>
        <v/>
      </c>
    </row>
    <row r="82">
      <c r="A82" s="9">
        <f>IF(Datos!A82="","",Datos!A82)</f>
        <v/>
      </c>
      <c r="B82" s="10">
        <f>IF(Datos!B82="","",Datos!B82)</f>
        <v/>
      </c>
      <c r="C82" s="10">
        <f>IF(Datos!C82="","",Datos!C82)</f>
        <v/>
      </c>
      <c r="D82" s="10">
        <f>IF(Datos!D82="","",Datos!D82)</f>
        <v/>
      </c>
      <c r="E82" s="11">
        <f>IF(Datos!E82="","",Datos!E82)</f>
        <v/>
      </c>
      <c r="F82" s="11">
        <f>IF(Datos!F82="","",Datos!F82)</f>
        <v/>
      </c>
      <c r="G82" s="9">
        <f>IF(Datos!G82="","",Datos!G82)</f>
        <v/>
      </c>
      <c r="H82" s="12">
        <f>IF(Datos!H82="","",Datos!H82)</f>
        <v/>
      </c>
      <c r="I82" s="9">
        <f>IF(Datos!I82="","",Datos!I82)</f>
        <v/>
      </c>
      <c r="J82" s="9">
        <f>IF(Datos!J82="","",Datos!J82)</f>
        <v/>
      </c>
      <c r="K82" s="10">
        <f>IF(Datos!K82="","",Datos!K82)</f>
        <v/>
      </c>
      <c r="L82" s="9" t="inlineStr"/>
      <c r="M82" s="13">
        <f>IF(OR($E82="", $F82="", M$5=""),"",IF(AND(M$5&gt;=YEAR($E82), M$5&lt;=YEAR($F82)),IF((M$5-YEAR($E82)+1)&lt;=ROUNDUP($H82*(YEAR($F82)-YEAR($E82)+1),0),2,1),""))</f>
        <v/>
      </c>
      <c r="N82" s="13">
        <f>IF(OR($E82="", $F82="", N$5=""),"",IF(AND(N$5&gt;=YEAR($E82), N$5&lt;=YEAR($F82)),IF((N$5-YEAR($E82)+1)&lt;=ROUNDUP($H82*(YEAR($F82)-YEAR($E82)+1),0),2,1),""))</f>
        <v/>
      </c>
      <c r="O82" s="13">
        <f>IF(OR($E82="", $F82="", O$5=""),"",IF(AND(O$5&gt;=YEAR($E82), O$5&lt;=YEAR($F82)),IF((O$5-YEAR($E82)+1)&lt;=ROUNDUP($H82*(YEAR($F82)-YEAR($E82)+1),0),2,1),""))</f>
        <v/>
      </c>
      <c r="P82" s="13">
        <f>IF(OR($E82="", $F82="", P$5=""),"",IF(AND(P$5&gt;=YEAR($E82), P$5&lt;=YEAR($F82)),IF((P$5-YEAR($E82)+1)&lt;=ROUNDUP($H82*(YEAR($F82)-YEAR($E82)+1),0),2,1),""))</f>
        <v/>
      </c>
      <c r="Q82" s="13">
        <f>IF(OR($E82="", $F82="", Q$5=""),"",IF(AND(Q$5&gt;=YEAR($E82), Q$5&lt;=YEAR($F82)),IF((Q$5-YEAR($E82)+1)&lt;=ROUNDUP($H82*(YEAR($F82)-YEAR($E82)+1),0),2,1),""))</f>
        <v/>
      </c>
      <c r="R82" s="13">
        <f>IF(OR($E82="", $F82="", R$5=""),"",IF(AND(R$5&gt;=YEAR($E82), R$5&lt;=YEAR($F82)),IF((R$5-YEAR($E82)+1)&lt;=ROUNDUP($H82*(YEAR($F82)-YEAR($E82)+1),0),2,1),""))</f>
        <v/>
      </c>
      <c r="S82" s="13">
        <f>IF(OR($E82="", $F82="", S$5=""),"",IF(AND(S$5&gt;=YEAR($E82), S$5&lt;=YEAR($F82)),IF((S$5-YEAR($E82)+1)&lt;=ROUNDUP($H82*(YEAR($F82)-YEAR($E82)+1),0),2,1),""))</f>
        <v/>
      </c>
      <c r="T82" s="13">
        <f>IF(OR($E82="", $F82="", T$5=""),"",IF(AND(T$5&gt;=YEAR($E82), T$5&lt;=YEAR($F82)),IF((T$5-YEAR($E82)+1)&lt;=ROUNDUP($H82*(YEAR($F82)-YEAR($E82)+1),0),2,1),""))</f>
        <v/>
      </c>
      <c r="U82" s="13">
        <f>IF(OR($E82="", $F82="", U$5=""),"",IF(AND(U$5&gt;=YEAR($E82), U$5&lt;=YEAR($F82)),IF((U$5-YEAR($E82)+1)&lt;=ROUNDUP($H82*(YEAR($F82)-YEAR($E82)+1),0),2,1),""))</f>
        <v/>
      </c>
      <c r="V82" s="13">
        <f>IF(OR($E82="", $F82="", V$5=""),"",IF(AND(V$5&gt;=YEAR($E82), V$5&lt;=YEAR($F82)),IF((V$5-YEAR($E82)+1)&lt;=ROUNDUP($H82*(YEAR($F82)-YEAR($E82)+1),0),2,1),""))</f>
        <v/>
      </c>
    </row>
    <row r="83">
      <c r="A83" s="9">
        <f>IF(Datos!A83="","",Datos!A83)</f>
        <v/>
      </c>
      <c r="B83" s="10">
        <f>IF(Datos!B83="","",Datos!B83)</f>
        <v/>
      </c>
      <c r="C83" s="10">
        <f>IF(Datos!C83="","",Datos!C83)</f>
        <v/>
      </c>
      <c r="D83" s="10">
        <f>IF(Datos!D83="","",Datos!D83)</f>
        <v/>
      </c>
      <c r="E83" s="11">
        <f>IF(Datos!E83="","",Datos!E83)</f>
        <v/>
      </c>
      <c r="F83" s="11">
        <f>IF(Datos!F83="","",Datos!F83)</f>
        <v/>
      </c>
      <c r="G83" s="9">
        <f>IF(Datos!G83="","",Datos!G83)</f>
        <v/>
      </c>
      <c r="H83" s="12">
        <f>IF(Datos!H83="","",Datos!H83)</f>
        <v/>
      </c>
      <c r="I83" s="9">
        <f>IF(Datos!I83="","",Datos!I83)</f>
        <v/>
      </c>
      <c r="J83" s="9">
        <f>IF(Datos!J83="","",Datos!J83)</f>
        <v/>
      </c>
      <c r="K83" s="10">
        <f>IF(Datos!K83="","",Datos!K83)</f>
        <v/>
      </c>
      <c r="L83" s="9" t="inlineStr"/>
      <c r="M83" s="13">
        <f>IF(OR($E83="", $F83="", M$5=""),"",IF(AND(M$5&gt;=YEAR($E83), M$5&lt;=YEAR($F83)),IF((M$5-YEAR($E83)+1)&lt;=ROUNDUP($H83*(YEAR($F83)-YEAR($E83)+1),0),2,1),""))</f>
        <v/>
      </c>
      <c r="N83" s="13">
        <f>IF(OR($E83="", $F83="", N$5=""),"",IF(AND(N$5&gt;=YEAR($E83), N$5&lt;=YEAR($F83)),IF((N$5-YEAR($E83)+1)&lt;=ROUNDUP($H83*(YEAR($F83)-YEAR($E83)+1),0),2,1),""))</f>
        <v/>
      </c>
      <c r="O83" s="13">
        <f>IF(OR($E83="", $F83="", O$5=""),"",IF(AND(O$5&gt;=YEAR($E83), O$5&lt;=YEAR($F83)),IF((O$5-YEAR($E83)+1)&lt;=ROUNDUP($H83*(YEAR($F83)-YEAR($E83)+1),0),2,1),""))</f>
        <v/>
      </c>
      <c r="P83" s="13">
        <f>IF(OR($E83="", $F83="", P$5=""),"",IF(AND(P$5&gt;=YEAR($E83), P$5&lt;=YEAR($F83)),IF((P$5-YEAR($E83)+1)&lt;=ROUNDUP($H83*(YEAR($F83)-YEAR($E83)+1),0),2,1),""))</f>
        <v/>
      </c>
      <c r="Q83" s="13">
        <f>IF(OR($E83="", $F83="", Q$5=""),"",IF(AND(Q$5&gt;=YEAR($E83), Q$5&lt;=YEAR($F83)),IF((Q$5-YEAR($E83)+1)&lt;=ROUNDUP($H83*(YEAR($F83)-YEAR($E83)+1),0),2,1),""))</f>
        <v/>
      </c>
      <c r="R83" s="13">
        <f>IF(OR($E83="", $F83="", R$5=""),"",IF(AND(R$5&gt;=YEAR($E83), R$5&lt;=YEAR($F83)),IF((R$5-YEAR($E83)+1)&lt;=ROUNDUP($H83*(YEAR($F83)-YEAR($E83)+1),0),2,1),""))</f>
        <v/>
      </c>
      <c r="S83" s="13">
        <f>IF(OR($E83="", $F83="", S$5=""),"",IF(AND(S$5&gt;=YEAR($E83), S$5&lt;=YEAR($F83)),IF((S$5-YEAR($E83)+1)&lt;=ROUNDUP($H83*(YEAR($F83)-YEAR($E83)+1),0),2,1),""))</f>
        <v/>
      </c>
      <c r="T83" s="13">
        <f>IF(OR($E83="", $F83="", T$5=""),"",IF(AND(T$5&gt;=YEAR($E83), T$5&lt;=YEAR($F83)),IF((T$5-YEAR($E83)+1)&lt;=ROUNDUP($H83*(YEAR($F83)-YEAR($E83)+1),0),2,1),""))</f>
        <v/>
      </c>
      <c r="U83" s="13">
        <f>IF(OR($E83="", $F83="", U$5=""),"",IF(AND(U$5&gt;=YEAR($E83), U$5&lt;=YEAR($F83)),IF((U$5-YEAR($E83)+1)&lt;=ROUNDUP($H83*(YEAR($F83)-YEAR($E83)+1),0),2,1),""))</f>
        <v/>
      </c>
      <c r="V83" s="13">
        <f>IF(OR($E83="", $F83="", V$5=""),"",IF(AND(V$5&gt;=YEAR($E83), V$5&lt;=YEAR($F83)),IF((V$5-YEAR($E83)+1)&lt;=ROUNDUP($H83*(YEAR($F83)-YEAR($E83)+1),0),2,1),""))</f>
        <v/>
      </c>
    </row>
    <row r="84">
      <c r="A84" s="9">
        <f>IF(Datos!A84="","",Datos!A84)</f>
        <v/>
      </c>
      <c r="B84" s="10">
        <f>IF(Datos!B84="","",Datos!B84)</f>
        <v/>
      </c>
      <c r="C84" s="10">
        <f>IF(Datos!C84="","",Datos!C84)</f>
        <v/>
      </c>
      <c r="D84" s="10">
        <f>IF(Datos!D84="","",Datos!D84)</f>
        <v/>
      </c>
      <c r="E84" s="11">
        <f>IF(Datos!E84="","",Datos!E84)</f>
        <v/>
      </c>
      <c r="F84" s="11">
        <f>IF(Datos!F84="","",Datos!F84)</f>
        <v/>
      </c>
      <c r="G84" s="9">
        <f>IF(Datos!G84="","",Datos!G84)</f>
        <v/>
      </c>
      <c r="H84" s="12">
        <f>IF(Datos!H84="","",Datos!H84)</f>
        <v/>
      </c>
      <c r="I84" s="9">
        <f>IF(Datos!I84="","",Datos!I84)</f>
        <v/>
      </c>
      <c r="J84" s="9">
        <f>IF(Datos!J84="","",Datos!J84)</f>
        <v/>
      </c>
      <c r="K84" s="10">
        <f>IF(Datos!K84="","",Datos!K84)</f>
        <v/>
      </c>
      <c r="L84" s="9" t="inlineStr"/>
      <c r="M84" s="13">
        <f>IF(OR($E84="", $F84="", M$5=""),"",IF(AND(M$5&gt;=YEAR($E84), M$5&lt;=YEAR($F84)),IF((M$5-YEAR($E84)+1)&lt;=ROUNDUP($H84*(YEAR($F84)-YEAR($E84)+1),0),2,1),""))</f>
        <v/>
      </c>
      <c r="N84" s="13">
        <f>IF(OR($E84="", $F84="", N$5=""),"",IF(AND(N$5&gt;=YEAR($E84), N$5&lt;=YEAR($F84)),IF((N$5-YEAR($E84)+1)&lt;=ROUNDUP($H84*(YEAR($F84)-YEAR($E84)+1),0),2,1),""))</f>
        <v/>
      </c>
      <c r="O84" s="13">
        <f>IF(OR($E84="", $F84="", O$5=""),"",IF(AND(O$5&gt;=YEAR($E84), O$5&lt;=YEAR($F84)),IF((O$5-YEAR($E84)+1)&lt;=ROUNDUP($H84*(YEAR($F84)-YEAR($E84)+1),0),2,1),""))</f>
        <v/>
      </c>
      <c r="P84" s="13">
        <f>IF(OR($E84="", $F84="", P$5=""),"",IF(AND(P$5&gt;=YEAR($E84), P$5&lt;=YEAR($F84)),IF((P$5-YEAR($E84)+1)&lt;=ROUNDUP($H84*(YEAR($F84)-YEAR($E84)+1),0),2,1),""))</f>
        <v/>
      </c>
      <c r="Q84" s="13">
        <f>IF(OR($E84="", $F84="", Q$5=""),"",IF(AND(Q$5&gt;=YEAR($E84), Q$5&lt;=YEAR($F84)),IF((Q$5-YEAR($E84)+1)&lt;=ROUNDUP($H84*(YEAR($F84)-YEAR($E84)+1),0),2,1),""))</f>
        <v/>
      </c>
      <c r="R84" s="13">
        <f>IF(OR($E84="", $F84="", R$5=""),"",IF(AND(R$5&gt;=YEAR($E84), R$5&lt;=YEAR($F84)),IF((R$5-YEAR($E84)+1)&lt;=ROUNDUP($H84*(YEAR($F84)-YEAR($E84)+1),0),2,1),""))</f>
        <v/>
      </c>
      <c r="S84" s="13">
        <f>IF(OR($E84="", $F84="", S$5=""),"",IF(AND(S$5&gt;=YEAR($E84), S$5&lt;=YEAR($F84)),IF((S$5-YEAR($E84)+1)&lt;=ROUNDUP($H84*(YEAR($F84)-YEAR($E84)+1),0),2,1),""))</f>
        <v/>
      </c>
      <c r="T84" s="13">
        <f>IF(OR($E84="", $F84="", T$5=""),"",IF(AND(T$5&gt;=YEAR($E84), T$5&lt;=YEAR($F84)),IF((T$5-YEAR($E84)+1)&lt;=ROUNDUP($H84*(YEAR($F84)-YEAR($E84)+1),0),2,1),""))</f>
        <v/>
      </c>
      <c r="U84" s="13">
        <f>IF(OR($E84="", $F84="", U$5=""),"",IF(AND(U$5&gt;=YEAR($E84), U$5&lt;=YEAR($F84)),IF((U$5-YEAR($E84)+1)&lt;=ROUNDUP($H84*(YEAR($F84)-YEAR($E84)+1),0),2,1),""))</f>
        <v/>
      </c>
      <c r="V84" s="13">
        <f>IF(OR($E84="", $F84="", V$5=""),"",IF(AND(V$5&gt;=YEAR($E84), V$5&lt;=YEAR($F84)),IF((V$5-YEAR($E84)+1)&lt;=ROUNDUP($H84*(YEAR($F84)-YEAR($E84)+1),0),2,1),""))</f>
        <v/>
      </c>
    </row>
    <row r="85">
      <c r="A85" s="9">
        <f>IF(Datos!A85="","",Datos!A85)</f>
        <v/>
      </c>
      <c r="B85" s="10">
        <f>IF(Datos!B85="","",Datos!B85)</f>
        <v/>
      </c>
      <c r="C85" s="10">
        <f>IF(Datos!C85="","",Datos!C85)</f>
        <v/>
      </c>
      <c r="D85" s="10">
        <f>IF(Datos!D85="","",Datos!D85)</f>
        <v/>
      </c>
      <c r="E85" s="11">
        <f>IF(Datos!E85="","",Datos!E85)</f>
        <v/>
      </c>
      <c r="F85" s="11">
        <f>IF(Datos!F85="","",Datos!F85)</f>
        <v/>
      </c>
      <c r="G85" s="9">
        <f>IF(Datos!G85="","",Datos!G85)</f>
        <v/>
      </c>
      <c r="H85" s="12">
        <f>IF(Datos!H85="","",Datos!H85)</f>
        <v/>
      </c>
      <c r="I85" s="9">
        <f>IF(Datos!I85="","",Datos!I85)</f>
        <v/>
      </c>
      <c r="J85" s="9">
        <f>IF(Datos!J85="","",Datos!J85)</f>
        <v/>
      </c>
      <c r="K85" s="10">
        <f>IF(Datos!K85="","",Datos!K85)</f>
        <v/>
      </c>
      <c r="L85" s="9" t="inlineStr"/>
      <c r="M85" s="13">
        <f>IF(OR($E85="", $F85="", M$5=""),"",IF(AND(M$5&gt;=YEAR($E85), M$5&lt;=YEAR($F85)),IF((M$5-YEAR($E85)+1)&lt;=ROUNDUP($H85*(YEAR($F85)-YEAR($E85)+1),0),2,1),""))</f>
        <v/>
      </c>
      <c r="N85" s="13">
        <f>IF(OR($E85="", $F85="", N$5=""),"",IF(AND(N$5&gt;=YEAR($E85), N$5&lt;=YEAR($F85)),IF((N$5-YEAR($E85)+1)&lt;=ROUNDUP($H85*(YEAR($F85)-YEAR($E85)+1),0),2,1),""))</f>
        <v/>
      </c>
      <c r="O85" s="13">
        <f>IF(OR($E85="", $F85="", O$5=""),"",IF(AND(O$5&gt;=YEAR($E85), O$5&lt;=YEAR($F85)),IF((O$5-YEAR($E85)+1)&lt;=ROUNDUP($H85*(YEAR($F85)-YEAR($E85)+1),0),2,1),""))</f>
        <v/>
      </c>
      <c r="P85" s="13">
        <f>IF(OR($E85="", $F85="", P$5=""),"",IF(AND(P$5&gt;=YEAR($E85), P$5&lt;=YEAR($F85)),IF((P$5-YEAR($E85)+1)&lt;=ROUNDUP($H85*(YEAR($F85)-YEAR($E85)+1),0),2,1),""))</f>
        <v/>
      </c>
      <c r="Q85" s="13">
        <f>IF(OR($E85="", $F85="", Q$5=""),"",IF(AND(Q$5&gt;=YEAR($E85), Q$5&lt;=YEAR($F85)),IF((Q$5-YEAR($E85)+1)&lt;=ROUNDUP($H85*(YEAR($F85)-YEAR($E85)+1),0),2,1),""))</f>
        <v/>
      </c>
      <c r="R85" s="13">
        <f>IF(OR($E85="", $F85="", R$5=""),"",IF(AND(R$5&gt;=YEAR($E85), R$5&lt;=YEAR($F85)),IF((R$5-YEAR($E85)+1)&lt;=ROUNDUP($H85*(YEAR($F85)-YEAR($E85)+1),0),2,1),""))</f>
        <v/>
      </c>
      <c r="S85" s="13">
        <f>IF(OR($E85="", $F85="", S$5=""),"",IF(AND(S$5&gt;=YEAR($E85), S$5&lt;=YEAR($F85)),IF((S$5-YEAR($E85)+1)&lt;=ROUNDUP($H85*(YEAR($F85)-YEAR($E85)+1),0),2,1),""))</f>
        <v/>
      </c>
      <c r="T85" s="13">
        <f>IF(OR($E85="", $F85="", T$5=""),"",IF(AND(T$5&gt;=YEAR($E85), T$5&lt;=YEAR($F85)),IF((T$5-YEAR($E85)+1)&lt;=ROUNDUP($H85*(YEAR($F85)-YEAR($E85)+1),0),2,1),""))</f>
        <v/>
      </c>
      <c r="U85" s="13">
        <f>IF(OR($E85="", $F85="", U$5=""),"",IF(AND(U$5&gt;=YEAR($E85), U$5&lt;=YEAR($F85)),IF((U$5-YEAR($E85)+1)&lt;=ROUNDUP($H85*(YEAR($F85)-YEAR($E85)+1),0),2,1),""))</f>
        <v/>
      </c>
      <c r="V85" s="13">
        <f>IF(OR($E85="", $F85="", V$5=""),"",IF(AND(V$5&gt;=YEAR($E85), V$5&lt;=YEAR($F85)),IF((V$5-YEAR($E85)+1)&lt;=ROUNDUP($H85*(YEAR($F85)-YEAR($E85)+1),0),2,1),""))</f>
        <v/>
      </c>
    </row>
  </sheetData>
  <mergeCells count="1">
    <mergeCell ref="A1:K1"/>
  </mergeCells>
  <conditionalFormatting sqref="M6:V85">
    <cfRule type="cellIs" priority="1" operator="equal" dxfId="0">
      <formula>1</formula>
    </cfRule>
    <cfRule type="cellIs" priority="2" operator="equal" dxfId="1">
      <formula>2</formula>
    </cfRule>
  </conditionalFormatting>
  <conditionalFormatting sqref="A6:K85">
    <cfRule type="expression" priority="3" dxfId="2">
      <formula>$J6="Sí"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" customWidth="1" min="1" max="1"/>
    <col width="34" customWidth="1" min="2" max="2"/>
    <col width="18" customWidth="1" min="3" max="3"/>
    <col width="14" customWidth="1" min="4" max="4"/>
    <col width="12" customWidth="1" min="5" max="5"/>
    <col width="12" customWidth="1" min="6" max="6"/>
    <col width="14" customWidth="1" min="7" max="7"/>
    <col width="12" customWidth="1" min="8" max="8"/>
    <col width="14" customWidth="1" min="9" max="9"/>
    <col width="10" customWidth="1" min="10" max="10"/>
    <col width="28" customWidth="1" min="11" max="11"/>
  </cols>
  <sheetData>
    <row r="1">
      <c r="A1" s="1" t="inlineStr">
        <is>
          <t>Datos del proyecto (edita aquí)</t>
        </is>
      </c>
    </row>
    <row r="3">
      <c r="A3" s="7" t="inlineStr">
        <is>
          <t>ID</t>
        </is>
      </c>
      <c r="B3" s="7" t="inlineStr">
        <is>
          <t>Tarea</t>
        </is>
      </c>
      <c r="C3" s="7" t="inlineStr">
        <is>
          <t>Responsable</t>
        </is>
      </c>
      <c r="D3" s="7" t="inlineStr">
        <is>
          <t>Área</t>
        </is>
      </c>
      <c r="E3" s="7" t="inlineStr">
        <is>
          <t>Inicio</t>
        </is>
      </c>
      <c r="F3" s="7" t="inlineStr">
        <is>
          <t>Fin</t>
        </is>
      </c>
      <c r="G3" s="7" t="inlineStr">
        <is>
          <t>Duración (días)</t>
        </is>
      </c>
      <c r="H3" s="7" t="inlineStr">
        <is>
          <t>Progreso %</t>
        </is>
      </c>
      <c r="I3" s="7" t="inlineStr">
        <is>
          <t>Estado</t>
        </is>
      </c>
      <c r="J3" s="7" t="inlineStr">
        <is>
          <t>Atrasado</t>
        </is>
      </c>
      <c r="K3" s="7" t="inlineStr">
        <is>
          <t>Notas</t>
        </is>
      </c>
    </row>
    <row r="4">
      <c r="A4" s="9" t="n">
        <v>1</v>
      </c>
      <c r="B4" s="10" t="inlineStr">
        <is>
          <t>Visión y roadmap 3 años</t>
        </is>
      </c>
      <c r="C4" s="10" t="inlineStr">
        <is>
          <t>Ana López</t>
        </is>
      </c>
      <c r="D4" s="10" t="inlineStr">
        <is>
          <t>PMO</t>
        </is>
      </c>
      <c r="E4" s="14" t="n">
        <v>46037</v>
      </c>
      <c r="F4" s="14" t="n">
        <v>46112</v>
      </c>
      <c r="G4" s="15">
        <f>IF(OR(E4="",F4=""),"",F4-E4+1)</f>
        <v/>
      </c>
      <c r="H4" s="16" t="n">
        <v>0.7</v>
      </c>
      <c r="I4" s="3" t="inlineStr">
        <is>
          <t>En progreso</t>
        </is>
      </c>
      <c r="J4" s="9">
        <f>IF(AND(I4&lt;&gt;"Completado",F4&lt;TODAY()),"Sí","No")</f>
        <v/>
      </c>
      <c r="K4" s="10" t="inlineStr">
        <is>
          <t>Definir portafolio, fases y entregables</t>
        </is>
      </c>
    </row>
    <row r="5">
      <c r="A5" s="9" t="n">
        <v>2</v>
      </c>
      <c r="B5" s="10" t="inlineStr">
        <is>
          <t>Implementación sistema (fase 1)</t>
        </is>
      </c>
      <c r="C5" s="10" t="inlineStr">
        <is>
          <t>Sofía Ramírez</t>
        </is>
      </c>
      <c r="D5" s="10" t="inlineStr">
        <is>
          <t>TI</t>
        </is>
      </c>
      <c r="E5" s="14" t="n">
        <v>46054</v>
      </c>
      <c r="F5" s="14" t="n">
        <v>46371</v>
      </c>
      <c r="G5" s="15">
        <f>IF(OR(E5="",F5=""),"",F5-E5+1)</f>
        <v/>
      </c>
      <c r="H5" s="16" t="n">
        <v>0.35</v>
      </c>
      <c r="I5" s="3" t="inlineStr">
        <is>
          <t>En progreso</t>
        </is>
      </c>
      <c r="J5" s="9">
        <f>IF(AND(I5&lt;&gt;"Completado",F5&lt;TODAY()),"Sí","No")</f>
        <v/>
      </c>
      <c r="K5" s="10" t="inlineStr">
        <is>
          <t>Implementación + estabilización</t>
        </is>
      </c>
    </row>
    <row r="6">
      <c r="A6" s="9" t="n">
        <v>3</v>
      </c>
      <c r="B6" s="10" t="inlineStr">
        <is>
          <t>Piloto regional</t>
        </is>
      </c>
      <c r="C6" s="10" t="inlineStr">
        <is>
          <t>Javier Ruiz</t>
        </is>
      </c>
      <c r="D6" s="10" t="inlineStr">
        <is>
          <t>Operaciones</t>
        </is>
      </c>
      <c r="E6" s="14" t="n">
        <v>46266</v>
      </c>
      <c r="F6" s="14" t="n">
        <v>46446</v>
      </c>
      <c r="G6" s="15">
        <f>IF(OR(E6="",F6=""),"",F6-E6+1)</f>
        <v/>
      </c>
      <c r="H6" s="16" t="n">
        <v>0.1</v>
      </c>
      <c r="I6" s="3" t="inlineStr">
        <is>
          <t>Pendiente</t>
        </is>
      </c>
      <c r="J6" s="9">
        <f>IF(AND(I6&lt;&gt;"Completado",F6&lt;TODAY()),"Sí","No")</f>
        <v/>
      </c>
      <c r="K6" s="10" t="inlineStr">
        <is>
          <t>Piloto con métricas y ajustes</t>
        </is>
      </c>
    </row>
    <row r="7">
      <c r="A7" s="9" t="n">
        <v>4</v>
      </c>
      <c r="B7" s="10" t="inlineStr">
        <is>
          <t>Escalamiento nacional (ola 1)</t>
        </is>
      </c>
      <c r="C7" s="10" t="inlineStr">
        <is>
          <t>Javier Ruiz</t>
        </is>
      </c>
      <c r="D7" s="10" t="inlineStr">
        <is>
          <t>Operaciones</t>
        </is>
      </c>
      <c r="E7" s="14" t="n">
        <v>46447</v>
      </c>
      <c r="F7" s="14" t="n">
        <v>46752</v>
      </c>
      <c r="G7" s="15">
        <f>IF(OR(E7="",F7=""),"",F7-E7+1)</f>
        <v/>
      </c>
      <c r="H7" s="16" t="n">
        <v>0</v>
      </c>
      <c r="I7" s="3" t="inlineStr">
        <is>
          <t>Pendiente</t>
        </is>
      </c>
      <c r="J7" s="9">
        <f>IF(AND(I7&lt;&gt;"Completado",F7&lt;TODAY()),"Sí","No")</f>
        <v/>
      </c>
      <c r="K7" s="10" t="inlineStr">
        <is>
          <t>Primer escalamiento por zonas</t>
        </is>
      </c>
    </row>
    <row r="8">
      <c r="A8" s="9" t="n">
        <v>5</v>
      </c>
      <c r="B8" s="10" t="inlineStr">
        <is>
          <t>Optimización y automatización</t>
        </is>
      </c>
      <c r="C8" s="10" t="inlineStr">
        <is>
          <t>María Gómez</t>
        </is>
      </c>
      <c r="D8" s="10" t="inlineStr">
        <is>
          <t>Calidad</t>
        </is>
      </c>
      <c r="E8" s="14" t="n">
        <v>46539</v>
      </c>
      <c r="F8" s="14" t="n">
        <v>46934</v>
      </c>
      <c r="G8" s="15">
        <f>IF(OR(E8="",F8=""),"",F8-E8+1)</f>
        <v/>
      </c>
      <c r="H8" s="16" t="n">
        <v>0</v>
      </c>
      <c r="I8" s="3" t="inlineStr">
        <is>
          <t>Pendiente</t>
        </is>
      </c>
      <c r="J8" s="9">
        <f>IF(AND(I8&lt;&gt;"Completado",F8&lt;TODAY()),"Sí","No")</f>
        <v/>
      </c>
      <c r="K8" s="10" t="inlineStr">
        <is>
          <t>Mejoras continuas + auditorías</t>
        </is>
      </c>
    </row>
    <row r="9">
      <c r="A9" s="9" t="n">
        <v>6</v>
      </c>
      <c r="B9" s="10" t="inlineStr">
        <is>
          <t>Escalamiento nacional (ola 2)</t>
        </is>
      </c>
      <c r="C9" s="10" t="inlineStr">
        <is>
          <t>Javier Ruiz</t>
        </is>
      </c>
      <c r="D9" s="10" t="inlineStr">
        <is>
          <t>Operaciones</t>
        </is>
      </c>
      <c r="E9" s="14" t="n">
        <v>46935</v>
      </c>
      <c r="F9" s="14" t="n">
        <v>47208</v>
      </c>
      <c r="G9" s="15">
        <f>IF(OR(E9="",F9=""),"",F9-E9+1)</f>
        <v/>
      </c>
      <c r="H9" s="16" t="n">
        <v>0</v>
      </c>
      <c r="I9" s="3" t="inlineStr">
        <is>
          <t>Pendiente</t>
        </is>
      </c>
      <c r="J9" s="9">
        <f>IF(AND(I9&lt;&gt;"Completado",F9&lt;TODAY()),"Sí","No")</f>
        <v/>
      </c>
      <c r="K9" s="10" t="inlineStr">
        <is>
          <t>Expansión a nuevas regiones</t>
        </is>
      </c>
    </row>
    <row r="10">
      <c r="A10" s="9" t="n">
        <v>7</v>
      </c>
      <c r="B10" s="10" t="inlineStr">
        <is>
          <t>Consolidación y cierre</t>
        </is>
      </c>
      <c r="C10" s="10" t="inlineStr">
        <is>
          <t>Ana López</t>
        </is>
      </c>
      <c r="D10" s="10" t="inlineStr">
        <is>
          <t>PMO</t>
        </is>
      </c>
      <c r="E10" s="14" t="n">
        <v>47209</v>
      </c>
      <c r="F10" s="14" t="n">
        <v>47483</v>
      </c>
      <c r="G10" s="15">
        <f>IF(OR(E10="",F10=""),"",F10-E10+1)</f>
        <v/>
      </c>
      <c r="H10" s="16" t="n">
        <v>0</v>
      </c>
      <c r="I10" s="3" t="inlineStr">
        <is>
          <t>Pendiente</t>
        </is>
      </c>
      <c r="J10" s="9">
        <f>IF(AND(I10&lt;&gt;"Completado",F10&lt;TODAY()),"Sí","No")</f>
        <v/>
      </c>
      <c r="K10" s="10" t="inlineStr">
        <is>
          <t>Cierre, lecciones aprendidas, KPIs finales</t>
        </is>
      </c>
    </row>
  </sheetData>
  <mergeCells count="1">
    <mergeCell ref="A1:K1"/>
  </mergeCells>
  <dataValidations count="2">
    <dataValidation sqref="I4:I91" showDropDown="0" showInputMessage="0" showErrorMessage="0" allowBlank="1" type="list">
      <formula1>"Pendiente,En progreso,Completado"</formula1>
    </dataValidation>
    <dataValidation sqref="H4:H91" showDropDown="0" showInputMessage="0" showErrorMessage="0" allowBlank="1" type="decimal" operator="between">
      <formula1>0</formula1>
      <formula2>1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" customWidth="1" min="1" max="1"/>
    <col width="34" customWidth="1" min="2" max="2"/>
    <col width="12" customWidth="1" min="3" max="3"/>
    <col width="12" customWidth="1" min="4" max="4"/>
    <col width="24" customWidth="1" min="5" max="5"/>
    <col width="14" customWidth="1" min="6" max="6"/>
    <col width="12" customWidth="1" min="7" max="7"/>
  </cols>
  <sheetData>
    <row r="1">
      <c r="A1" s="1" t="inlineStr">
        <is>
          <t>Línea base (plan original) - opcional</t>
        </is>
      </c>
    </row>
    <row r="3">
      <c r="A3" s="7" t="inlineStr">
        <is>
          <t>ID</t>
        </is>
      </c>
      <c r="B3" s="7" t="inlineStr">
        <is>
          <t>Tarea</t>
        </is>
      </c>
      <c r="C3" s="7" t="inlineStr">
        <is>
          <t>Inicio Base</t>
        </is>
      </c>
      <c r="D3" s="7" t="inlineStr">
        <is>
          <t>Fin Base</t>
        </is>
      </c>
      <c r="E3" s="7" t="inlineStr">
        <is>
          <t>Notas</t>
        </is>
      </c>
      <c r="F3" s="7" t="inlineStr">
        <is>
          <t>Δ Inicio (días)</t>
        </is>
      </c>
      <c r="G3" s="7" t="inlineStr">
        <is>
          <t>Δ Fin (días)</t>
        </is>
      </c>
    </row>
    <row r="4">
      <c r="A4" s="9" t="n">
        <v>1</v>
      </c>
      <c r="B4" s="10" t="inlineStr">
        <is>
          <t>Visión y roadmap 3 años</t>
        </is>
      </c>
      <c r="C4" s="14" t="n">
        <v>46037</v>
      </c>
      <c r="D4" s="14" t="n">
        <v>46112</v>
      </c>
      <c r="E4" s="10" t="inlineStr"/>
      <c r="F4" s="9">
        <f>IF(C4="","",C4-Datos!E4)</f>
        <v/>
      </c>
      <c r="G4" s="9">
        <f>IF(D4="","",D4-Datos!F4)</f>
        <v/>
      </c>
    </row>
    <row r="5">
      <c r="A5" s="9" t="n">
        <v>2</v>
      </c>
      <c r="B5" s="10" t="inlineStr">
        <is>
          <t>Implementación sistema (fase 1)</t>
        </is>
      </c>
      <c r="C5" s="14" t="n">
        <v>46024</v>
      </c>
      <c r="D5" s="14" t="n">
        <v>46371</v>
      </c>
      <c r="E5" s="10" t="inlineStr"/>
      <c r="F5" s="9">
        <f>IF(C5="","",C5-Datos!E5)</f>
        <v/>
      </c>
      <c r="G5" s="9">
        <f>IF(D5="","",D5-Datos!F5)</f>
        <v/>
      </c>
    </row>
    <row r="6">
      <c r="A6" s="9" t="n">
        <v>3</v>
      </c>
      <c r="B6" s="10" t="inlineStr">
        <is>
          <t>Piloto regional</t>
        </is>
      </c>
      <c r="C6" s="14" t="n">
        <v>46266</v>
      </c>
      <c r="D6" s="14" t="n">
        <v>46426</v>
      </c>
      <c r="E6" s="10" t="inlineStr"/>
      <c r="F6" s="9">
        <f>IF(C6="","",C6-Datos!E6)</f>
        <v/>
      </c>
      <c r="G6" s="9">
        <f>IF(D6="","",D6-Datos!F6)</f>
        <v/>
      </c>
    </row>
    <row r="7">
      <c r="A7" s="9" t="n">
        <v>4</v>
      </c>
      <c r="B7" s="10" t="inlineStr">
        <is>
          <t>Escalamiento nacional (ola 1)</t>
        </is>
      </c>
      <c r="C7" s="14" t="n">
        <v>46447</v>
      </c>
      <c r="D7" s="14" t="n">
        <v>46752</v>
      </c>
      <c r="E7" s="10" t="inlineStr"/>
      <c r="F7" s="9">
        <f>IF(C7="","",C7-Datos!E7)</f>
        <v/>
      </c>
      <c r="G7" s="9">
        <f>IF(D7="","",D7-Datos!F7)</f>
        <v/>
      </c>
    </row>
    <row r="8">
      <c r="A8" s="9" t="n">
        <v>5</v>
      </c>
      <c r="B8" s="10" t="inlineStr">
        <is>
          <t>Optimización y automatización</t>
        </is>
      </c>
      <c r="C8" s="14" t="n">
        <v>46509</v>
      </c>
      <c r="D8" s="14" t="n">
        <v>46934</v>
      </c>
      <c r="E8" s="10" t="inlineStr"/>
      <c r="F8" s="9">
        <f>IF(C8="","",C8-Datos!E8)</f>
        <v/>
      </c>
      <c r="G8" s="9">
        <f>IF(D8="","",D8-Datos!F8)</f>
        <v/>
      </c>
    </row>
    <row r="9">
      <c r="A9" s="9" t="n">
        <v>6</v>
      </c>
      <c r="B9" s="10" t="inlineStr">
        <is>
          <t>Escalamiento nacional (ola 2)</t>
        </is>
      </c>
      <c r="C9" s="14" t="n">
        <v>46935</v>
      </c>
      <c r="D9" s="14" t="n">
        <v>47208</v>
      </c>
      <c r="E9" s="10" t="inlineStr"/>
      <c r="F9" s="9">
        <f>IF(C9="","",C9-Datos!E9)</f>
        <v/>
      </c>
      <c r="G9" s="9">
        <f>IF(D9="","",D9-Datos!F9)</f>
        <v/>
      </c>
    </row>
    <row r="10">
      <c r="A10" s="9" t="n">
        <v>7</v>
      </c>
      <c r="B10" s="10" t="inlineStr">
        <is>
          <t>Consolidación y cierre</t>
        </is>
      </c>
      <c r="C10" s="14" t="n">
        <v>47209</v>
      </c>
      <c r="D10" s="14" t="n">
        <v>47483</v>
      </c>
      <c r="E10" s="10" t="inlineStr"/>
      <c r="F10" s="9">
        <f>IF(C10="","",C10-Datos!E10)</f>
        <v/>
      </c>
      <c r="G10" s="9">
        <f>IF(D10="","",D10-Datos!F10)</f>
        <v/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5"/>
  <sheetViews>
    <sheetView showGridLines="0" workbookViewId="0">
      <selection activeCell="A1" sqref="A1"/>
    </sheetView>
  </sheetViews>
  <sheetFormatPr baseColWidth="8" defaultRowHeight="15"/>
  <cols>
    <col width="115" customWidth="1" min="1" max="1"/>
  </cols>
  <sheetData>
    <row r="1">
      <c r="A1" s="17" t="inlineStr">
        <is>
          <t>Cómo usar esta Plantilla Gantt Anual (Excel) - por AÑOS</t>
        </is>
      </c>
    </row>
    <row r="2">
      <c r="A2" t="inlineStr"/>
    </row>
    <row r="3">
      <c r="A3" t="inlineStr">
        <is>
          <t>1) Ve a la hoja 'Datos' y edita las tareas (fechas, responsables, progreso, estado).</t>
        </is>
      </c>
    </row>
    <row r="4">
      <c r="A4" t="inlineStr">
        <is>
          <t>2) La hoja 'Gantt' se llena sola (no edites el timeline).</t>
        </is>
      </c>
    </row>
    <row r="5">
      <c r="A5" t="inlineStr">
        <is>
          <t>3) Controles en Gantt:</t>
        </is>
      </c>
    </row>
    <row r="6">
      <c r="A6" t="inlineStr">
        <is>
          <t xml:space="preserve">   - B2: Año inicio (ej. 2026)</t>
        </is>
      </c>
    </row>
    <row r="7">
      <c r="A7" t="inlineStr">
        <is>
          <t xml:space="preserve">   - B3: Años a mostrar (ej. 6)</t>
        </is>
      </c>
    </row>
    <row r="8">
      <c r="A8" t="inlineStr">
        <is>
          <t>4) Colores del Gantt:</t>
        </is>
      </c>
    </row>
    <row r="9">
      <c r="A9" t="inlineStr">
        <is>
          <t xml:space="preserve">   - Azul: años planificados para la tarea</t>
        </is>
      </c>
    </row>
    <row r="10">
      <c r="A10" t="inlineStr">
        <is>
          <t xml:space="preserve">   - Verde: años completados según 'Progreso %' (aprox. por años)</t>
        </is>
      </c>
    </row>
    <row r="11">
      <c r="A11" t="inlineStr">
        <is>
          <t xml:space="preserve">   - Rojo suave: fila marcada como 'Atrasado = Sí'</t>
        </is>
      </c>
    </row>
    <row r="12">
      <c r="A12" t="inlineStr"/>
    </row>
    <row r="13">
      <c r="A13" t="inlineStr">
        <is>
          <t>Notas:</t>
        </is>
      </c>
    </row>
    <row r="14">
      <c r="A14" t="inlineStr">
        <is>
          <t>• Este Gantt es anual por AÑOS (1 columna = 1 año). Si quieres detalle por meses dentro del año, usa la plantilla mensual.</t>
        </is>
      </c>
    </row>
    <row r="15">
      <c r="A15" t="inlineStr">
        <is>
          <t>• La hoja 'LíneaBase' es opcional y no se dibuja en el Gantt (versión simple).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2026-02-06T12:02:32Z</dcterms:created>
  <dcterms:modified xmlns:dcterms="http://purl.org/dc/terms/" xmlns:xsi="http://www.w3.org/2001/XMLSchema-instance" xsi:type="dcterms:W3CDTF">2026-02-06T12:02:32Z</dcterms:modified>
</cp:coreProperties>
</file>